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velopment Documents\Projects\VLM2\Companion Site\_6.3 Exercise Answers\"/>
    </mc:Choice>
  </mc:AlternateContent>
  <xr:revisionPtr revIDLastSave="0" documentId="13_ncr:1_{302CF57E-C3A3-4D64-9211-62841F1FD73F}" xr6:coauthVersionLast="47" xr6:coauthVersionMax="47" xr10:uidLastSave="{00000000-0000-0000-0000-000000000000}"/>
  <bookViews>
    <workbookView xWindow="4140" yWindow="1800" windowWidth="16665" windowHeight="14670" xr2:uid="{23F6427D-B97F-406A-A21F-2C6CE5E0A850}"/>
  </bookViews>
  <sheets>
    <sheet name="Exercise 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81" i="1" l="1"/>
  <c r="B181" i="1"/>
  <c r="D181" i="1" s="1"/>
  <c r="C180" i="1"/>
  <c r="B180" i="1"/>
  <c r="D180" i="1" s="1"/>
  <c r="C179" i="1"/>
  <c r="B179" i="1"/>
  <c r="D179" i="1" s="1"/>
  <c r="C178" i="1"/>
  <c r="B178" i="1"/>
  <c r="D178" i="1" s="1"/>
  <c r="C177" i="1"/>
  <c r="B177" i="1"/>
  <c r="D177" i="1" s="1"/>
  <c r="C176" i="1"/>
  <c r="B176" i="1"/>
  <c r="D176" i="1" s="1"/>
  <c r="C175" i="1"/>
  <c r="B175" i="1"/>
  <c r="D175" i="1" s="1"/>
  <c r="C174" i="1"/>
  <c r="B174" i="1"/>
  <c r="D174" i="1" s="1"/>
  <c r="C173" i="1"/>
  <c r="B173" i="1"/>
  <c r="D173" i="1" s="1"/>
  <c r="C172" i="1"/>
  <c r="B172" i="1"/>
  <c r="D172" i="1" s="1"/>
  <c r="C171" i="1"/>
  <c r="B171" i="1"/>
  <c r="C170" i="1"/>
  <c r="B170" i="1"/>
  <c r="D170" i="1" s="1"/>
  <c r="C169" i="1"/>
  <c r="B169" i="1"/>
  <c r="D169" i="1" s="1"/>
  <c r="C168" i="1"/>
  <c r="B168" i="1"/>
  <c r="D168" i="1" s="1"/>
  <c r="C167" i="1"/>
  <c r="B167" i="1"/>
  <c r="D167" i="1" s="1"/>
  <c r="C166" i="1"/>
  <c r="B166" i="1"/>
  <c r="D166" i="1" s="1"/>
  <c r="C165" i="1"/>
  <c r="B165" i="1"/>
  <c r="D165" i="1" s="1"/>
  <c r="C164" i="1"/>
  <c r="B164" i="1"/>
  <c r="D164" i="1" s="1"/>
  <c r="C163" i="1"/>
  <c r="B163" i="1"/>
  <c r="D163" i="1" s="1"/>
  <c r="C162" i="1"/>
  <c r="B162" i="1"/>
  <c r="D162" i="1" s="1"/>
  <c r="C161" i="1"/>
  <c r="B161" i="1"/>
  <c r="D161" i="1" s="1"/>
  <c r="C160" i="1"/>
  <c r="B160" i="1"/>
  <c r="D160" i="1" s="1"/>
  <c r="C159" i="1"/>
  <c r="B159" i="1"/>
  <c r="C158" i="1"/>
  <c r="B158" i="1"/>
  <c r="D158" i="1" s="1"/>
  <c r="C157" i="1"/>
  <c r="B157" i="1"/>
  <c r="C156" i="1"/>
  <c r="B156" i="1"/>
  <c r="D156" i="1" s="1"/>
  <c r="C155" i="1"/>
  <c r="B155" i="1"/>
  <c r="C154" i="1"/>
  <c r="B154" i="1"/>
  <c r="D154" i="1" s="1"/>
  <c r="C153" i="1"/>
  <c r="B153" i="1"/>
  <c r="C152" i="1"/>
  <c r="B152" i="1"/>
  <c r="D152" i="1" s="1"/>
  <c r="C151" i="1"/>
  <c r="B151" i="1"/>
  <c r="C150" i="1"/>
  <c r="B150" i="1"/>
  <c r="D150" i="1" s="1"/>
  <c r="C149" i="1"/>
  <c r="B149" i="1"/>
  <c r="C148" i="1"/>
  <c r="B148" i="1"/>
  <c r="D148" i="1" s="1"/>
  <c r="C147" i="1"/>
  <c r="B147" i="1"/>
  <c r="C146" i="1"/>
  <c r="B146" i="1"/>
  <c r="D146" i="1" s="1"/>
  <c r="C145" i="1"/>
  <c r="B145" i="1"/>
  <c r="C144" i="1"/>
  <c r="B144" i="1"/>
  <c r="D144" i="1" s="1"/>
  <c r="C143" i="1"/>
  <c r="B143" i="1"/>
  <c r="C142" i="1"/>
  <c r="B142" i="1"/>
  <c r="D142" i="1" s="1"/>
  <c r="C141" i="1"/>
  <c r="B141" i="1"/>
  <c r="C140" i="1"/>
  <c r="B140" i="1"/>
  <c r="D140" i="1" s="1"/>
  <c r="C139" i="1"/>
  <c r="B139" i="1"/>
  <c r="C138" i="1"/>
  <c r="B138" i="1"/>
  <c r="D138" i="1" s="1"/>
  <c r="C137" i="1"/>
  <c r="B137" i="1"/>
  <c r="C136" i="1"/>
  <c r="B136" i="1"/>
  <c r="D136" i="1" s="1"/>
  <c r="C135" i="1"/>
  <c r="B135" i="1"/>
  <c r="C134" i="1"/>
  <c r="B134" i="1"/>
  <c r="D134" i="1" s="1"/>
  <c r="C133" i="1"/>
  <c r="B133" i="1"/>
  <c r="C132" i="1"/>
  <c r="B132" i="1"/>
  <c r="D132" i="1" s="1"/>
  <c r="C131" i="1"/>
  <c r="B131" i="1"/>
  <c r="C130" i="1"/>
  <c r="B130" i="1"/>
  <c r="D130" i="1" s="1"/>
  <c r="C129" i="1"/>
  <c r="B129" i="1"/>
  <c r="C128" i="1"/>
  <c r="B128" i="1"/>
  <c r="D128" i="1" s="1"/>
  <c r="C127" i="1"/>
  <c r="B127" i="1"/>
  <c r="C126" i="1"/>
  <c r="B126" i="1"/>
  <c r="D126" i="1" s="1"/>
  <c r="C125" i="1"/>
  <c r="B125" i="1"/>
  <c r="C124" i="1"/>
  <c r="B124" i="1"/>
  <c r="D124" i="1" s="1"/>
  <c r="C123" i="1"/>
  <c r="B123" i="1"/>
  <c r="C122" i="1"/>
  <c r="B122" i="1"/>
  <c r="D122" i="1" s="1"/>
  <c r="C121" i="1"/>
  <c r="B121" i="1"/>
  <c r="C120" i="1"/>
  <c r="B120" i="1"/>
  <c r="D120" i="1" s="1"/>
  <c r="C119" i="1"/>
  <c r="B119" i="1"/>
  <c r="C118" i="1"/>
  <c r="B118" i="1"/>
  <c r="D118" i="1" s="1"/>
  <c r="C117" i="1"/>
  <c r="B117" i="1"/>
  <c r="C116" i="1"/>
  <c r="B116" i="1"/>
  <c r="D116" i="1" s="1"/>
  <c r="C115" i="1"/>
  <c r="B115" i="1"/>
  <c r="C114" i="1"/>
  <c r="B114" i="1"/>
  <c r="D114" i="1" s="1"/>
  <c r="C113" i="1"/>
  <c r="B113" i="1"/>
  <c r="C112" i="1"/>
  <c r="B112" i="1"/>
  <c r="D112" i="1" s="1"/>
  <c r="C111" i="1"/>
  <c r="B111" i="1"/>
  <c r="C110" i="1"/>
  <c r="B110" i="1"/>
  <c r="D110" i="1" s="1"/>
  <c r="C109" i="1"/>
  <c r="B109" i="1"/>
  <c r="C108" i="1"/>
  <c r="B108" i="1"/>
  <c r="D108" i="1" s="1"/>
  <c r="C107" i="1"/>
  <c r="B107" i="1"/>
  <c r="C106" i="1"/>
  <c r="B106" i="1"/>
  <c r="D106" i="1" s="1"/>
  <c r="C105" i="1"/>
  <c r="B105" i="1"/>
  <c r="C104" i="1"/>
  <c r="B104" i="1"/>
  <c r="D104" i="1" s="1"/>
  <c r="C103" i="1"/>
  <c r="B103" i="1"/>
  <c r="C102" i="1"/>
  <c r="B102" i="1"/>
  <c r="D102" i="1" s="1"/>
  <c r="C101" i="1"/>
  <c r="B101" i="1"/>
  <c r="C100" i="1"/>
  <c r="B100" i="1"/>
  <c r="D100" i="1" s="1"/>
  <c r="C99" i="1"/>
  <c r="B99" i="1"/>
  <c r="C98" i="1"/>
  <c r="B98" i="1"/>
  <c r="D98" i="1" s="1"/>
  <c r="C97" i="1"/>
  <c r="B97" i="1"/>
  <c r="D96" i="1"/>
  <c r="C96" i="1"/>
  <c r="B96" i="1"/>
  <c r="D95" i="1"/>
  <c r="C95" i="1"/>
  <c r="B95" i="1"/>
  <c r="D94" i="1"/>
  <c r="C94" i="1"/>
  <c r="B94" i="1"/>
  <c r="D93" i="1"/>
  <c r="C93" i="1"/>
  <c r="B93" i="1"/>
  <c r="D92" i="1"/>
  <c r="C92" i="1"/>
  <c r="B92" i="1"/>
  <c r="D91" i="1"/>
  <c r="C91" i="1"/>
  <c r="B91" i="1"/>
  <c r="D90" i="1"/>
  <c r="C90" i="1"/>
  <c r="B90" i="1"/>
  <c r="D89" i="1"/>
  <c r="C89" i="1"/>
  <c r="B89" i="1"/>
  <c r="D88" i="1"/>
  <c r="C88" i="1"/>
  <c r="B88" i="1"/>
  <c r="D87" i="1"/>
  <c r="C87" i="1"/>
  <c r="B87" i="1"/>
  <c r="D86" i="1"/>
  <c r="C86" i="1"/>
  <c r="B86" i="1"/>
  <c r="D85" i="1"/>
  <c r="C85" i="1"/>
  <c r="B85" i="1"/>
  <c r="D84" i="1"/>
  <c r="C84" i="1"/>
  <c r="B84" i="1"/>
  <c r="D83" i="1"/>
  <c r="C83" i="1"/>
  <c r="B83" i="1"/>
  <c r="D82" i="1"/>
  <c r="C82" i="1"/>
  <c r="B82" i="1"/>
  <c r="D81" i="1"/>
  <c r="C81" i="1"/>
  <c r="B81" i="1"/>
  <c r="D80" i="1"/>
  <c r="C80" i="1"/>
  <c r="B80" i="1"/>
  <c r="D79" i="1"/>
  <c r="C79" i="1"/>
  <c r="B79" i="1"/>
  <c r="D78" i="1"/>
  <c r="C78" i="1"/>
  <c r="B78" i="1"/>
  <c r="D77" i="1"/>
  <c r="C77" i="1"/>
  <c r="B77" i="1"/>
  <c r="D76" i="1"/>
  <c r="C76" i="1"/>
  <c r="B76" i="1"/>
  <c r="D75" i="1"/>
  <c r="C75" i="1"/>
  <c r="B75" i="1"/>
  <c r="D74" i="1"/>
  <c r="C74" i="1"/>
  <c r="B74" i="1"/>
  <c r="D73" i="1"/>
  <c r="C73" i="1"/>
  <c r="B73" i="1"/>
  <c r="D72" i="1"/>
  <c r="C72" i="1"/>
  <c r="B72" i="1"/>
  <c r="D71" i="1"/>
  <c r="C71" i="1"/>
  <c r="B71" i="1"/>
  <c r="D70" i="1"/>
  <c r="C70" i="1"/>
  <c r="B70" i="1"/>
  <c r="D69" i="1"/>
  <c r="C69" i="1"/>
  <c r="B69" i="1"/>
  <c r="D68" i="1"/>
  <c r="C68" i="1"/>
  <c r="B68" i="1"/>
  <c r="D67" i="1"/>
  <c r="C67" i="1"/>
  <c r="B67" i="1"/>
  <c r="D66" i="1"/>
  <c r="C66" i="1"/>
  <c r="B66" i="1"/>
  <c r="D65" i="1"/>
  <c r="C65" i="1"/>
  <c r="B65" i="1"/>
  <c r="D64" i="1"/>
  <c r="C64" i="1"/>
  <c r="B64" i="1"/>
  <c r="D63" i="1"/>
  <c r="C63" i="1"/>
  <c r="B63" i="1"/>
  <c r="D62" i="1"/>
  <c r="C62" i="1"/>
  <c r="B62" i="1"/>
  <c r="D61" i="1"/>
  <c r="C61" i="1"/>
  <c r="B61" i="1"/>
  <c r="D60" i="1"/>
  <c r="C60" i="1"/>
  <c r="B60" i="1"/>
  <c r="D59" i="1"/>
  <c r="C59" i="1"/>
  <c r="B59" i="1"/>
  <c r="D58" i="1"/>
  <c r="C58" i="1"/>
  <c r="B58" i="1"/>
  <c r="D57" i="1"/>
  <c r="C57" i="1"/>
  <c r="B57" i="1"/>
  <c r="D56" i="1"/>
  <c r="C56" i="1"/>
  <c r="B56" i="1"/>
  <c r="D55" i="1"/>
  <c r="C55" i="1"/>
  <c r="B55" i="1"/>
  <c r="D54" i="1"/>
  <c r="C54" i="1"/>
  <c r="B54" i="1"/>
  <c r="D53" i="1"/>
  <c r="C53" i="1"/>
  <c r="B53" i="1"/>
  <c r="D52" i="1"/>
  <c r="C52" i="1"/>
  <c r="B52" i="1"/>
  <c r="D51" i="1"/>
  <c r="C51" i="1"/>
  <c r="B51" i="1"/>
  <c r="D50" i="1"/>
  <c r="C50" i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B8" i="1"/>
  <c r="D7" i="1"/>
  <c r="C7" i="1"/>
  <c r="B7" i="1"/>
  <c r="D6" i="1"/>
  <c r="C6" i="1"/>
  <c r="B6" i="1"/>
  <c r="D5" i="1"/>
  <c r="C5" i="1"/>
  <c r="B5" i="1"/>
  <c r="D4" i="1"/>
  <c r="C4" i="1"/>
  <c r="B4" i="1"/>
  <c r="D3" i="1"/>
  <c r="C3" i="1"/>
  <c r="B3" i="1"/>
  <c r="E2" i="1"/>
  <c r="E3" i="1" s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D2" i="1"/>
  <c r="C2" i="1"/>
  <c r="B2" i="1"/>
  <c r="D97" i="1" l="1"/>
  <c r="D99" i="1"/>
  <c r="D101" i="1"/>
  <c r="D103" i="1"/>
  <c r="D105" i="1"/>
  <c r="D107" i="1"/>
  <c r="D109" i="1"/>
  <c r="D111" i="1"/>
  <c r="D113" i="1"/>
  <c r="D115" i="1"/>
  <c r="D117" i="1"/>
  <c r="D119" i="1"/>
  <c r="D121" i="1"/>
  <c r="D123" i="1"/>
  <c r="D125" i="1"/>
  <c r="D127" i="1"/>
  <c r="D129" i="1"/>
  <c r="D131" i="1"/>
  <c r="D133" i="1"/>
  <c r="D135" i="1"/>
  <c r="D137" i="1"/>
  <c r="D139" i="1"/>
  <c r="D141" i="1"/>
  <c r="D143" i="1"/>
  <c r="D145" i="1"/>
  <c r="D147" i="1"/>
  <c r="D149" i="1"/>
  <c r="D151" i="1"/>
  <c r="D153" i="1"/>
  <c r="D155" i="1"/>
  <c r="D157" i="1"/>
  <c r="D159" i="1"/>
  <c r="D171" i="1"/>
</calcChain>
</file>

<file path=xl/sharedStrings.xml><?xml version="1.0" encoding="utf-8"?>
<sst xmlns="http://schemas.openxmlformats.org/spreadsheetml/2006/main" count="5" uniqueCount="5">
  <si>
    <t>Payment Number</t>
  </si>
  <si>
    <t>Payment</t>
  </si>
  <si>
    <t>Principal</t>
  </si>
  <si>
    <t>Interest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</si>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</sst>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A593B-133C-48CD-906D-C38455EE1916}">
  <dimension ref="A1:E361"/>
  <sheetViews>
    <sheetView tabSelected="1" workbookViewId="0"/>
  </sheetViews>
  <sheetFormatPr defaultRowHeight="15" x14ac:dyDescent="0.25"/>
  <cols>
    <col min="1" max="1" width="20.42578125" customWidth="1"/>
    <col min="2" max="2" width="12.5703125" bestFit="1" customWidth="1"/>
    <col min="3" max="3" width="11" customWidth="1"/>
    <col min="4" max="4" width="12.42578125" customWidth="1"/>
    <col min="5" max="5" width="11.8554687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>
        <v>1</v>
      </c>
      <c r="B2" s="1">
        <f>PMT(3.19%/12,15*12,195000,0,0)</f>
        <v>-1364.5247643575285</v>
      </c>
      <c r="C2" s="1">
        <f>PPMT(3.19%/12,A2,15*12,195000)</f>
        <v>-846.14976435752862</v>
      </c>
      <c r="D2" s="1">
        <f>B2-C2</f>
        <v>-518.37499999999989</v>
      </c>
      <c r="E2" s="1">
        <f>195000+$C2</f>
        <v>194153.85023564246</v>
      </c>
    </row>
    <row r="3" spans="1:5" x14ac:dyDescent="0.25">
      <c r="A3">
        <v>2</v>
      </c>
      <c r="B3" s="1">
        <f>PMT(3.19%/12,15*12,195000,0,0)</f>
        <v>-1364.5247643575285</v>
      </c>
      <c r="C3" s="1">
        <f>PPMT(3.19%/12,A3,15*12,195000)</f>
        <v>-848.39911248111241</v>
      </c>
      <c r="D3" s="1">
        <f>B3-C3</f>
        <v>-516.1256518764161</v>
      </c>
      <c r="E3" s="1">
        <f>E2+C3</f>
        <v>193305.45112316136</v>
      </c>
    </row>
    <row r="4" spans="1:5" x14ac:dyDescent="0.25">
      <c r="A4">
        <v>3</v>
      </c>
      <c r="B4" s="1">
        <f t="shared" ref="B4:B67" si="0">PMT(3.19%/12,15*12,195000,0,0)</f>
        <v>-1364.5247643575285</v>
      </c>
      <c r="C4" s="1">
        <f t="shared" ref="C4:C67" si="1">PPMT(3.19%/12,A4,15*12,195000)</f>
        <v>-850.65444012179137</v>
      </c>
      <c r="D4" s="1">
        <f t="shared" ref="D4:D67" si="2">B4-C4</f>
        <v>-513.87032423573714</v>
      </c>
      <c r="E4" s="1">
        <f t="shared" ref="E4:E67" si="3">E3+C4</f>
        <v>192454.79668303957</v>
      </c>
    </row>
    <row r="5" spans="1:5" x14ac:dyDescent="0.25">
      <c r="A5">
        <v>4</v>
      </c>
      <c r="B5" s="1">
        <f t="shared" si="0"/>
        <v>-1364.5247643575285</v>
      </c>
      <c r="C5" s="1">
        <f t="shared" si="1"/>
        <v>-852.91576317511522</v>
      </c>
      <c r="D5" s="1">
        <f t="shared" si="2"/>
        <v>-511.60900118241329</v>
      </c>
      <c r="E5" s="1">
        <f t="shared" si="3"/>
        <v>191601.88091986446</v>
      </c>
    </row>
    <row r="6" spans="1:5" x14ac:dyDescent="0.25">
      <c r="A6">
        <v>5</v>
      </c>
      <c r="B6" s="1">
        <f t="shared" si="0"/>
        <v>-1364.5247643575285</v>
      </c>
      <c r="C6" s="1">
        <f t="shared" si="1"/>
        <v>-855.18309757888892</v>
      </c>
      <c r="D6" s="1">
        <f t="shared" si="2"/>
        <v>-509.34166677863959</v>
      </c>
      <c r="E6" s="1">
        <f t="shared" si="3"/>
        <v>190746.69782228558</v>
      </c>
    </row>
    <row r="7" spans="1:5" x14ac:dyDescent="0.25">
      <c r="A7">
        <v>6</v>
      </c>
      <c r="B7" s="1">
        <f t="shared" si="0"/>
        <v>-1364.5247643575285</v>
      </c>
      <c r="C7" s="1">
        <f t="shared" si="1"/>
        <v>-857.45645931328613</v>
      </c>
      <c r="D7" s="1">
        <f t="shared" si="2"/>
        <v>-507.06830504424238</v>
      </c>
      <c r="E7" s="1">
        <f t="shared" si="3"/>
        <v>189889.2413629723</v>
      </c>
    </row>
    <row r="8" spans="1:5" x14ac:dyDescent="0.25">
      <c r="A8">
        <v>7</v>
      </c>
      <c r="B8" s="1">
        <f t="shared" si="0"/>
        <v>-1364.5247643575285</v>
      </c>
      <c r="C8" s="1">
        <f t="shared" si="1"/>
        <v>-859.73586440096074</v>
      </c>
      <c r="D8" s="1">
        <f t="shared" si="2"/>
        <v>-504.78889995656778</v>
      </c>
      <c r="E8" s="1">
        <f t="shared" si="3"/>
        <v>189029.50549857135</v>
      </c>
    </row>
    <row r="9" spans="1:5" x14ac:dyDescent="0.25">
      <c r="A9">
        <v>8</v>
      </c>
      <c r="B9" s="1">
        <f t="shared" si="0"/>
        <v>-1364.5247643575285</v>
      </c>
      <c r="C9" s="1">
        <f t="shared" si="1"/>
        <v>-862.02132890715984</v>
      </c>
      <c r="D9" s="1">
        <f t="shared" si="2"/>
        <v>-502.50343545036867</v>
      </c>
      <c r="E9" s="1">
        <f t="shared" si="3"/>
        <v>188167.48416966418</v>
      </c>
    </row>
    <row r="10" spans="1:5" x14ac:dyDescent="0.25">
      <c r="A10">
        <v>9</v>
      </c>
      <c r="B10" s="1">
        <f t="shared" si="0"/>
        <v>-1364.5247643575285</v>
      </c>
      <c r="C10" s="1">
        <f t="shared" si="1"/>
        <v>-864.31286893983804</v>
      </c>
      <c r="D10" s="1">
        <f t="shared" si="2"/>
        <v>-500.21189541769047</v>
      </c>
      <c r="E10" s="1">
        <f t="shared" si="3"/>
        <v>187303.17130072435</v>
      </c>
    </row>
    <row r="11" spans="1:5" x14ac:dyDescent="0.25">
      <c r="A11">
        <v>10</v>
      </c>
      <c r="B11" s="1">
        <f t="shared" si="0"/>
        <v>-1364.5247643575285</v>
      </c>
      <c r="C11" s="1">
        <f t="shared" si="1"/>
        <v>-866.61050064976985</v>
      </c>
      <c r="D11" s="1">
        <f t="shared" si="2"/>
        <v>-497.91426370775866</v>
      </c>
      <c r="E11" s="1">
        <f t="shared" si="3"/>
        <v>186436.56080007457</v>
      </c>
    </row>
    <row r="12" spans="1:5" x14ac:dyDescent="0.25">
      <c r="A12">
        <v>11</v>
      </c>
      <c r="B12" s="1">
        <f t="shared" si="0"/>
        <v>-1364.5247643575285</v>
      </c>
      <c r="C12" s="1">
        <f t="shared" si="1"/>
        <v>-868.91424023066384</v>
      </c>
      <c r="D12" s="1">
        <f t="shared" si="2"/>
        <v>-495.61052412686468</v>
      </c>
      <c r="E12" s="1">
        <f t="shared" si="3"/>
        <v>185567.64655984391</v>
      </c>
    </row>
    <row r="13" spans="1:5" x14ac:dyDescent="0.25">
      <c r="A13">
        <v>12</v>
      </c>
      <c r="B13" s="1">
        <f t="shared" si="0"/>
        <v>-1364.5247643575285</v>
      </c>
      <c r="C13" s="1">
        <f t="shared" si="1"/>
        <v>-871.22410391927701</v>
      </c>
      <c r="D13" s="1">
        <f t="shared" si="2"/>
        <v>-493.3006604382515</v>
      </c>
      <c r="E13" s="1">
        <f t="shared" si="3"/>
        <v>184696.42245592462</v>
      </c>
    </row>
    <row r="14" spans="1:5" x14ac:dyDescent="0.25">
      <c r="A14">
        <v>13</v>
      </c>
      <c r="B14" s="1">
        <f t="shared" si="0"/>
        <v>-1364.5247643575285</v>
      </c>
      <c r="C14" s="1">
        <f t="shared" si="1"/>
        <v>-873.54010799552918</v>
      </c>
      <c r="D14" s="1">
        <f t="shared" si="2"/>
        <v>-490.98465636199933</v>
      </c>
      <c r="E14" s="1">
        <f t="shared" si="3"/>
        <v>183822.88234792909</v>
      </c>
    </row>
    <row r="15" spans="1:5" x14ac:dyDescent="0.25">
      <c r="A15">
        <v>14</v>
      </c>
      <c r="B15" s="1">
        <f t="shared" si="0"/>
        <v>-1364.5247643575285</v>
      </c>
      <c r="C15" s="1">
        <f t="shared" si="1"/>
        <v>-875.86226878261709</v>
      </c>
      <c r="D15" s="1">
        <f t="shared" si="2"/>
        <v>-488.66249557491142</v>
      </c>
      <c r="E15" s="1">
        <f t="shared" si="3"/>
        <v>182947.02007914646</v>
      </c>
    </row>
    <row r="16" spans="1:5" x14ac:dyDescent="0.25">
      <c r="A16">
        <v>15</v>
      </c>
      <c r="B16" s="1">
        <f t="shared" si="0"/>
        <v>-1364.5247643575285</v>
      </c>
      <c r="C16" s="1">
        <f t="shared" si="1"/>
        <v>-878.19060264713085</v>
      </c>
      <c r="D16" s="1">
        <f t="shared" si="2"/>
        <v>-486.33416171039767</v>
      </c>
      <c r="E16" s="1">
        <f t="shared" si="3"/>
        <v>182068.82947649932</v>
      </c>
    </row>
    <row r="17" spans="1:5" x14ac:dyDescent="0.25">
      <c r="A17">
        <v>16</v>
      </c>
      <c r="B17" s="1">
        <f t="shared" si="0"/>
        <v>-1364.5247643575285</v>
      </c>
      <c r="C17" s="1">
        <f t="shared" si="1"/>
        <v>-880.52512599916781</v>
      </c>
      <c r="D17" s="1">
        <f t="shared" si="2"/>
        <v>-483.9996383583607</v>
      </c>
      <c r="E17" s="1">
        <f t="shared" si="3"/>
        <v>181188.30435050014</v>
      </c>
    </row>
    <row r="18" spans="1:5" x14ac:dyDescent="0.25">
      <c r="A18">
        <v>17</v>
      </c>
      <c r="B18" s="1">
        <f t="shared" si="0"/>
        <v>-1364.5247643575285</v>
      </c>
      <c r="C18" s="1">
        <f t="shared" si="1"/>
        <v>-882.86585529244906</v>
      </c>
      <c r="D18" s="1">
        <f t="shared" si="2"/>
        <v>-481.65890906507946</v>
      </c>
      <c r="E18" s="1">
        <f t="shared" si="3"/>
        <v>180305.43849520769</v>
      </c>
    </row>
    <row r="19" spans="1:5" x14ac:dyDescent="0.25">
      <c r="A19">
        <v>18</v>
      </c>
      <c r="B19" s="1">
        <f t="shared" si="0"/>
        <v>-1364.5247643575285</v>
      </c>
      <c r="C19" s="1">
        <f t="shared" si="1"/>
        <v>-885.21280702443482</v>
      </c>
      <c r="D19" s="1">
        <f t="shared" si="2"/>
        <v>-479.31195733309369</v>
      </c>
      <c r="E19" s="1">
        <f t="shared" si="3"/>
        <v>179420.22568818327</v>
      </c>
    </row>
    <row r="20" spans="1:5" x14ac:dyDescent="0.25">
      <c r="A20">
        <v>19</v>
      </c>
      <c r="B20" s="1">
        <f t="shared" si="0"/>
        <v>-1364.5247643575285</v>
      </c>
      <c r="C20" s="1">
        <f t="shared" si="1"/>
        <v>-887.56599773644143</v>
      </c>
      <c r="D20" s="1">
        <f t="shared" si="2"/>
        <v>-476.95876662108708</v>
      </c>
      <c r="E20" s="1">
        <f t="shared" si="3"/>
        <v>178532.65969044683</v>
      </c>
    </row>
    <row r="21" spans="1:5" x14ac:dyDescent="0.25">
      <c r="A21">
        <v>20</v>
      </c>
      <c r="B21" s="1">
        <f t="shared" si="0"/>
        <v>-1364.5247643575285</v>
      </c>
      <c r="C21" s="1">
        <f t="shared" si="1"/>
        <v>-889.92544401375744</v>
      </c>
      <c r="D21" s="1">
        <f t="shared" si="2"/>
        <v>-474.59932034377107</v>
      </c>
      <c r="E21" s="1">
        <f t="shared" si="3"/>
        <v>177642.73424643307</v>
      </c>
    </row>
    <row r="22" spans="1:5" x14ac:dyDescent="0.25">
      <c r="A22">
        <v>21</v>
      </c>
      <c r="B22" s="1">
        <f t="shared" si="0"/>
        <v>-1364.5247643575285</v>
      </c>
      <c r="C22" s="1">
        <f t="shared" si="1"/>
        <v>-892.29116248576065</v>
      </c>
      <c r="D22" s="1">
        <f t="shared" si="2"/>
        <v>-472.23360187176786</v>
      </c>
      <c r="E22" s="1">
        <f t="shared" si="3"/>
        <v>176750.44308394732</v>
      </c>
    </row>
    <row r="23" spans="1:5" x14ac:dyDescent="0.25">
      <c r="A23">
        <v>22</v>
      </c>
      <c r="B23" s="1">
        <f t="shared" si="0"/>
        <v>-1364.5247643575285</v>
      </c>
      <c r="C23" s="1">
        <f t="shared" si="1"/>
        <v>-894.6631698260353</v>
      </c>
      <c r="D23" s="1">
        <f t="shared" si="2"/>
        <v>-469.86159453149321</v>
      </c>
      <c r="E23" s="1">
        <f t="shared" si="3"/>
        <v>175855.77991412129</v>
      </c>
    </row>
    <row r="24" spans="1:5" x14ac:dyDescent="0.25">
      <c r="A24">
        <v>23</v>
      </c>
      <c r="B24" s="1">
        <f t="shared" si="0"/>
        <v>-1364.5247643575285</v>
      </c>
      <c r="C24" s="1">
        <f t="shared" si="1"/>
        <v>-897.04148275248963</v>
      </c>
      <c r="D24" s="1">
        <f t="shared" si="2"/>
        <v>-467.48328160503888</v>
      </c>
      <c r="E24" s="1">
        <f t="shared" si="3"/>
        <v>174958.73843136881</v>
      </c>
    </row>
    <row r="25" spans="1:5" x14ac:dyDescent="0.25">
      <c r="A25">
        <v>24</v>
      </c>
      <c r="B25" s="1">
        <f t="shared" si="0"/>
        <v>-1364.5247643575285</v>
      </c>
      <c r="C25" s="1">
        <f t="shared" si="1"/>
        <v>-899.42611802747331</v>
      </c>
      <c r="D25" s="1">
        <f t="shared" si="2"/>
        <v>-465.0986463300552</v>
      </c>
      <c r="E25" s="1">
        <f t="shared" si="3"/>
        <v>174059.31231334133</v>
      </c>
    </row>
    <row r="26" spans="1:5" x14ac:dyDescent="0.25">
      <c r="A26">
        <v>25</v>
      </c>
      <c r="B26" s="1">
        <f t="shared" si="0"/>
        <v>-1364.5247643575285</v>
      </c>
      <c r="C26" s="1">
        <f t="shared" si="1"/>
        <v>-901.81709245789636</v>
      </c>
      <c r="D26" s="1">
        <f t="shared" si="2"/>
        <v>-462.70767189963215</v>
      </c>
      <c r="E26" s="1">
        <f t="shared" si="3"/>
        <v>173157.49522088343</v>
      </c>
    </row>
    <row r="27" spans="1:5" x14ac:dyDescent="0.25">
      <c r="A27">
        <v>26</v>
      </c>
      <c r="B27" s="1">
        <f t="shared" si="0"/>
        <v>-1364.5247643575285</v>
      </c>
      <c r="C27" s="1">
        <f t="shared" si="1"/>
        <v>-904.21442289534696</v>
      </c>
      <c r="D27" s="1">
        <f t="shared" si="2"/>
        <v>-460.31034146218155</v>
      </c>
      <c r="E27" s="1">
        <f t="shared" si="3"/>
        <v>172253.28079798809</v>
      </c>
    </row>
    <row r="28" spans="1:5" x14ac:dyDescent="0.25">
      <c r="A28">
        <v>27</v>
      </c>
      <c r="B28" s="1">
        <f t="shared" si="0"/>
        <v>-1364.5247643575285</v>
      </c>
      <c r="C28" s="1">
        <f t="shared" si="1"/>
        <v>-906.6181262362104</v>
      </c>
      <c r="D28" s="1">
        <f t="shared" si="2"/>
        <v>-457.90663812131811</v>
      </c>
      <c r="E28" s="1">
        <f t="shared" si="3"/>
        <v>171346.66267175187</v>
      </c>
    </row>
    <row r="29" spans="1:5" x14ac:dyDescent="0.25">
      <c r="A29">
        <v>28</v>
      </c>
      <c r="B29" s="1">
        <f t="shared" si="0"/>
        <v>-1364.5247643575285</v>
      </c>
      <c r="C29" s="1">
        <f t="shared" si="1"/>
        <v>-909.02821942178821</v>
      </c>
      <c r="D29" s="1">
        <f t="shared" si="2"/>
        <v>-455.4965449357403</v>
      </c>
      <c r="E29" s="1">
        <f t="shared" si="3"/>
        <v>170437.63445233006</v>
      </c>
    </row>
    <row r="30" spans="1:5" x14ac:dyDescent="0.25">
      <c r="A30">
        <v>29</v>
      </c>
      <c r="B30" s="1">
        <f t="shared" si="0"/>
        <v>-1364.5247643575285</v>
      </c>
      <c r="C30" s="1">
        <f t="shared" si="1"/>
        <v>-911.44471943841791</v>
      </c>
      <c r="D30" s="1">
        <f t="shared" si="2"/>
        <v>-453.08004491911061</v>
      </c>
      <c r="E30" s="1">
        <f t="shared" si="3"/>
        <v>169526.18973289165</v>
      </c>
    </row>
    <row r="31" spans="1:5" x14ac:dyDescent="0.25">
      <c r="A31">
        <v>30</v>
      </c>
      <c r="B31" s="1">
        <f t="shared" si="0"/>
        <v>-1364.5247643575285</v>
      </c>
      <c r="C31" s="1">
        <f t="shared" si="1"/>
        <v>-913.86764331759173</v>
      </c>
      <c r="D31" s="1">
        <f t="shared" si="2"/>
        <v>-450.65712103993678</v>
      </c>
      <c r="E31" s="1">
        <f t="shared" si="3"/>
        <v>168612.32208957407</v>
      </c>
    </row>
    <row r="32" spans="1:5" x14ac:dyDescent="0.25">
      <c r="A32">
        <v>31</v>
      </c>
      <c r="B32" s="1">
        <f t="shared" si="0"/>
        <v>-1364.5247643575285</v>
      </c>
      <c r="C32" s="1">
        <f t="shared" si="1"/>
        <v>-916.29700813607758</v>
      </c>
      <c r="D32" s="1">
        <f t="shared" si="2"/>
        <v>-448.22775622145093</v>
      </c>
      <c r="E32" s="1">
        <f t="shared" si="3"/>
        <v>167696.02508143798</v>
      </c>
    </row>
    <row r="33" spans="1:5" x14ac:dyDescent="0.25">
      <c r="A33">
        <v>32</v>
      </c>
      <c r="B33" s="1">
        <f t="shared" si="0"/>
        <v>-1364.5247643575285</v>
      </c>
      <c r="C33" s="1">
        <f t="shared" si="1"/>
        <v>-918.7328310160392</v>
      </c>
      <c r="D33" s="1">
        <f t="shared" si="2"/>
        <v>-445.79193334148931</v>
      </c>
      <c r="E33" s="1">
        <f t="shared" si="3"/>
        <v>166777.29225042195</v>
      </c>
    </row>
    <row r="34" spans="1:5" x14ac:dyDescent="0.25">
      <c r="A34">
        <v>33</v>
      </c>
      <c r="B34" s="1">
        <f t="shared" si="0"/>
        <v>-1364.5247643575285</v>
      </c>
      <c r="C34" s="1">
        <f t="shared" si="1"/>
        <v>-921.1751291251569</v>
      </c>
      <c r="D34" s="1">
        <f t="shared" si="2"/>
        <v>-443.34963523237161</v>
      </c>
      <c r="E34" s="1">
        <f t="shared" si="3"/>
        <v>165856.11712129679</v>
      </c>
    </row>
    <row r="35" spans="1:5" x14ac:dyDescent="0.25">
      <c r="A35">
        <v>34</v>
      </c>
      <c r="B35" s="1">
        <f t="shared" si="0"/>
        <v>-1364.5247643575285</v>
      </c>
      <c r="C35" s="1">
        <f t="shared" si="1"/>
        <v>-923.62391967674796</v>
      </c>
      <c r="D35" s="1">
        <f t="shared" si="2"/>
        <v>-440.90084468078055</v>
      </c>
      <c r="E35" s="1">
        <f t="shared" si="3"/>
        <v>164932.49320162003</v>
      </c>
    </row>
    <row r="36" spans="1:5" x14ac:dyDescent="0.25">
      <c r="A36">
        <v>35</v>
      </c>
      <c r="B36" s="1">
        <f t="shared" si="0"/>
        <v>-1364.5247643575285</v>
      </c>
      <c r="C36" s="1">
        <f t="shared" si="1"/>
        <v>-926.07921992988861</v>
      </c>
      <c r="D36" s="1">
        <f t="shared" si="2"/>
        <v>-438.4455444276399</v>
      </c>
      <c r="E36" s="1">
        <f t="shared" si="3"/>
        <v>164006.41398169013</v>
      </c>
    </row>
    <row r="37" spans="1:5" x14ac:dyDescent="0.25">
      <c r="A37">
        <v>36</v>
      </c>
      <c r="B37" s="1">
        <f t="shared" si="0"/>
        <v>-1364.5247643575285</v>
      </c>
      <c r="C37" s="1">
        <f t="shared" si="1"/>
        <v>-928.54104718953567</v>
      </c>
      <c r="D37" s="1">
        <f t="shared" si="2"/>
        <v>-435.98371716799284</v>
      </c>
      <c r="E37" s="1">
        <f t="shared" si="3"/>
        <v>163077.8729345006</v>
      </c>
    </row>
    <row r="38" spans="1:5" x14ac:dyDescent="0.25">
      <c r="A38">
        <v>37</v>
      </c>
      <c r="B38" s="1">
        <f t="shared" si="0"/>
        <v>-1364.5247643575285</v>
      </c>
      <c r="C38" s="1">
        <f t="shared" si="1"/>
        <v>-931.00941880664789</v>
      </c>
      <c r="D38" s="1">
        <f t="shared" si="2"/>
        <v>-433.51534555088062</v>
      </c>
      <c r="E38" s="1">
        <f t="shared" si="3"/>
        <v>162146.86351569396</v>
      </c>
    </row>
    <row r="39" spans="1:5" x14ac:dyDescent="0.25">
      <c r="A39">
        <v>38</v>
      </c>
      <c r="B39" s="1">
        <f t="shared" si="0"/>
        <v>-1364.5247643575285</v>
      </c>
      <c r="C39" s="1">
        <f t="shared" si="1"/>
        <v>-933.48435217830877</v>
      </c>
      <c r="D39" s="1">
        <f t="shared" si="2"/>
        <v>-431.04041217921974</v>
      </c>
      <c r="E39" s="1">
        <f t="shared" si="3"/>
        <v>161213.37916351564</v>
      </c>
    </row>
    <row r="40" spans="1:5" x14ac:dyDescent="0.25">
      <c r="A40">
        <v>39</v>
      </c>
      <c r="B40" s="1">
        <f t="shared" si="0"/>
        <v>-1364.5247643575285</v>
      </c>
      <c r="C40" s="1">
        <f t="shared" si="1"/>
        <v>-935.96586474784942</v>
      </c>
      <c r="D40" s="1">
        <f t="shared" si="2"/>
        <v>-428.55889960967909</v>
      </c>
      <c r="E40" s="1">
        <f t="shared" si="3"/>
        <v>160277.41329876779</v>
      </c>
    </row>
    <row r="41" spans="1:5" x14ac:dyDescent="0.25">
      <c r="A41">
        <v>40</v>
      </c>
      <c r="B41" s="1">
        <f t="shared" si="0"/>
        <v>-1364.5247643575285</v>
      </c>
      <c r="C41" s="1">
        <f t="shared" si="1"/>
        <v>-938.45397400497086</v>
      </c>
      <c r="D41" s="1">
        <f t="shared" si="2"/>
        <v>-426.07079035255765</v>
      </c>
      <c r="E41" s="1">
        <f t="shared" si="3"/>
        <v>159338.95932476281</v>
      </c>
    </row>
    <row r="42" spans="1:5" x14ac:dyDescent="0.25">
      <c r="A42">
        <v>41</v>
      </c>
      <c r="B42" s="1">
        <f t="shared" si="0"/>
        <v>-1364.5247643575285</v>
      </c>
      <c r="C42" s="1">
        <f t="shared" si="1"/>
        <v>-940.94869748586746</v>
      </c>
      <c r="D42" s="1">
        <f t="shared" si="2"/>
        <v>-423.57606687166106</v>
      </c>
      <c r="E42" s="1">
        <f t="shared" si="3"/>
        <v>158398.01062727693</v>
      </c>
    </row>
    <row r="43" spans="1:5" x14ac:dyDescent="0.25">
      <c r="A43">
        <v>42</v>
      </c>
      <c r="B43" s="1">
        <f t="shared" si="0"/>
        <v>-1364.5247643575285</v>
      </c>
      <c r="C43" s="1">
        <f t="shared" si="1"/>
        <v>-943.45005277335065</v>
      </c>
      <c r="D43" s="1">
        <f t="shared" si="2"/>
        <v>-421.07471158417786</v>
      </c>
      <c r="E43" s="1">
        <f t="shared" si="3"/>
        <v>157454.56057450359</v>
      </c>
    </row>
    <row r="44" spans="1:5" x14ac:dyDescent="0.25">
      <c r="A44">
        <v>43</v>
      </c>
      <c r="B44" s="1">
        <f t="shared" si="0"/>
        <v>-1364.5247643575285</v>
      </c>
      <c r="C44" s="1">
        <f t="shared" si="1"/>
        <v>-945.9580574969732</v>
      </c>
      <c r="D44" s="1">
        <f t="shared" si="2"/>
        <v>-418.56670686055531</v>
      </c>
      <c r="E44" s="1">
        <f t="shared" si="3"/>
        <v>156508.60251700663</v>
      </c>
    </row>
    <row r="45" spans="1:5" x14ac:dyDescent="0.25">
      <c r="A45">
        <v>44</v>
      </c>
      <c r="B45" s="1">
        <f t="shared" si="0"/>
        <v>-1364.5247643575285</v>
      </c>
      <c r="C45" s="1">
        <f t="shared" si="1"/>
        <v>-948.47272933315253</v>
      </c>
      <c r="D45" s="1">
        <f t="shared" si="2"/>
        <v>-416.05203502437598</v>
      </c>
      <c r="E45" s="1">
        <f t="shared" si="3"/>
        <v>155560.12978767348</v>
      </c>
    </row>
    <row r="46" spans="1:5" x14ac:dyDescent="0.25">
      <c r="A46">
        <v>45</v>
      </c>
      <c r="B46" s="1">
        <f t="shared" si="0"/>
        <v>-1364.5247643575285</v>
      </c>
      <c r="C46" s="1">
        <f t="shared" si="1"/>
        <v>-950.99408600529648</v>
      </c>
      <c r="D46" s="1">
        <f t="shared" si="2"/>
        <v>-413.53067835223203</v>
      </c>
      <c r="E46" s="1">
        <f t="shared" si="3"/>
        <v>154609.13570166819</v>
      </c>
    </row>
    <row r="47" spans="1:5" x14ac:dyDescent="0.25">
      <c r="A47">
        <v>46</v>
      </c>
      <c r="B47" s="1">
        <f t="shared" si="0"/>
        <v>-1364.5247643575285</v>
      </c>
      <c r="C47" s="1">
        <f t="shared" si="1"/>
        <v>-953.52214528392744</v>
      </c>
      <c r="D47" s="1">
        <f t="shared" si="2"/>
        <v>-411.00261907360107</v>
      </c>
      <c r="E47" s="1">
        <f t="shared" si="3"/>
        <v>153655.61355638425</v>
      </c>
    </row>
    <row r="48" spans="1:5" x14ac:dyDescent="0.25">
      <c r="A48">
        <v>47</v>
      </c>
      <c r="B48" s="1">
        <f t="shared" si="0"/>
        <v>-1364.5247643575285</v>
      </c>
      <c r="C48" s="1">
        <f t="shared" si="1"/>
        <v>-956.05692498680708</v>
      </c>
      <c r="D48" s="1">
        <f t="shared" si="2"/>
        <v>-408.46783937072144</v>
      </c>
      <c r="E48" s="1">
        <f t="shared" si="3"/>
        <v>152699.55663139746</v>
      </c>
    </row>
    <row r="49" spans="1:5" x14ac:dyDescent="0.25">
      <c r="A49">
        <v>48</v>
      </c>
      <c r="B49" s="1">
        <f t="shared" si="0"/>
        <v>-1364.5247643575285</v>
      </c>
      <c r="C49" s="1">
        <f t="shared" si="1"/>
        <v>-958.59844297906375</v>
      </c>
      <c r="D49" s="1">
        <f t="shared" si="2"/>
        <v>-405.92632137846476</v>
      </c>
      <c r="E49" s="1">
        <f t="shared" si="3"/>
        <v>151740.95818841839</v>
      </c>
    </row>
    <row r="50" spans="1:5" x14ac:dyDescent="0.25">
      <c r="A50">
        <v>49</v>
      </c>
      <c r="B50" s="1">
        <f t="shared" si="0"/>
        <v>-1364.5247643575285</v>
      </c>
      <c r="C50" s="1">
        <f t="shared" si="1"/>
        <v>-961.14671717331646</v>
      </c>
      <c r="D50" s="1">
        <f t="shared" si="2"/>
        <v>-403.37804718421205</v>
      </c>
      <c r="E50" s="1">
        <f t="shared" si="3"/>
        <v>150779.81147124508</v>
      </c>
    </row>
    <row r="51" spans="1:5" x14ac:dyDescent="0.25">
      <c r="A51">
        <v>50</v>
      </c>
      <c r="B51" s="1">
        <f t="shared" si="0"/>
        <v>-1364.5247643575285</v>
      </c>
      <c r="C51" s="1">
        <f t="shared" si="1"/>
        <v>-963.70176552980195</v>
      </c>
      <c r="D51" s="1">
        <f t="shared" si="2"/>
        <v>-400.82299882772656</v>
      </c>
      <c r="E51" s="1">
        <f t="shared" si="3"/>
        <v>149816.10970571527</v>
      </c>
    </row>
    <row r="52" spans="1:5" x14ac:dyDescent="0.25">
      <c r="A52">
        <v>51</v>
      </c>
      <c r="B52" s="1">
        <f t="shared" si="0"/>
        <v>-1364.5247643575285</v>
      </c>
      <c r="C52" s="1">
        <f t="shared" si="1"/>
        <v>-966.26360605650223</v>
      </c>
      <c r="D52" s="1">
        <f t="shared" si="2"/>
        <v>-398.26115830102628</v>
      </c>
      <c r="E52" s="1">
        <f t="shared" si="3"/>
        <v>148849.84609965875</v>
      </c>
    </row>
    <row r="53" spans="1:5" x14ac:dyDescent="0.25">
      <c r="A53">
        <v>52</v>
      </c>
      <c r="B53" s="1">
        <f t="shared" si="0"/>
        <v>-1364.5247643575285</v>
      </c>
      <c r="C53" s="1">
        <f t="shared" si="1"/>
        <v>-968.83225680926898</v>
      </c>
      <c r="D53" s="1">
        <f t="shared" si="2"/>
        <v>-395.69250754825953</v>
      </c>
      <c r="E53" s="1">
        <f t="shared" si="3"/>
        <v>147881.0138428495</v>
      </c>
    </row>
    <row r="54" spans="1:5" x14ac:dyDescent="0.25">
      <c r="A54">
        <v>53</v>
      </c>
      <c r="B54" s="1">
        <f t="shared" si="0"/>
        <v>-1364.5247643575285</v>
      </c>
      <c r="C54" s="1">
        <f t="shared" si="1"/>
        <v>-971.40773589195373</v>
      </c>
      <c r="D54" s="1">
        <f t="shared" si="2"/>
        <v>-393.11702846557478</v>
      </c>
      <c r="E54" s="1">
        <f t="shared" si="3"/>
        <v>146909.60610695754</v>
      </c>
    </row>
    <row r="55" spans="1:5" x14ac:dyDescent="0.25">
      <c r="A55">
        <v>54</v>
      </c>
      <c r="B55" s="1">
        <f t="shared" si="0"/>
        <v>-1364.5247643575285</v>
      </c>
      <c r="C55" s="1">
        <f t="shared" si="1"/>
        <v>-973.99006145653323</v>
      </c>
      <c r="D55" s="1">
        <f t="shared" si="2"/>
        <v>-390.53470290099528</v>
      </c>
      <c r="E55" s="1">
        <f t="shared" si="3"/>
        <v>145935.616045501</v>
      </c>
    </row>
    <row r="56" spans="1:5" x14ac:dyDescent="0.25">
      <c r="A56">
        <v>55</v>
      </c>
      <c r="B56" s="1">
        <f t="shared" si="0"/>
        <v>-1364.5247643575285</v>
      </c>
      <c r="C56" s="1">
        <f t="shared" si="1"/>
        <v>-976.57925170323836</v>
      </c>
      <c r="D56" s="1">
        <f t="shared" si="2"/>
        <v>-387.94551265429016</v>
      </c>
      <c r="E56" s="1">
        <f t="shared" si="3"/>
        <v>144959.03679379777</v>
      </c>
    </row>
    <row r="57" spans="1:5" x14ac:dyDescent="0.25">
      <c r="A57">
        <v>56</v>
      </c>
      <c r="B57" s="1">
        <f t="shared" si="0"/>
        <v>-1364.5247643575285</v>
      </c>
      <c r="C57" s="1">
        <f t="shared" si="1"/>
        <v>-979.17532488068275</v>
      </c>
      <c r="D57" s="1">
        <f t="shared" si="2"/>
        <v>-385.34943947684576</v>
      </c>
      <c r="E57" s="1">
        <f t="shared" si="3"/>
        <v>143979.86146891708</v>
      </c>
    </row>
    <row r="58" spans="1:5" x14ac:dyDescent="0.25">
      <c r="A58">
        <v>57</v>
      </c>
      <c r="B58" s="1">
        <f t="shared" si="0"/>
        <v>-1364.5247643575285</v>
      </c>
      <c r="C58" s="1">
        <f t="shared" si="1"/>
        <v>-981.77829928599067</v>
      </c>
      <c r="D58" s="1">
        <f t="shared" si="2"/>
        <v>-382.74646507153784</v>
      </c>
      <c r="E58" s="1">
        <f t="shared" si="3"/>
        <v>142998.08316963108</v>
      </c>
    </row>
    <row r="59" spans="1:5" x14ac:dyDescent="0.25">
      <c r="A59">
        <v>58</v>
      </c>
      <c r="B59" s="1">
        <f t="shared" si="0"/>
        <v>-1364.5247643575285</v>
      </c>
      <c r="C59" s="1">
        <f t="shared" si="1"/>
        <v>-984.3881932649258</v>
      </c>
      <c r="D59" s="1">
        <f t="shared" si="2"/>
        <v>-380.13657109260271</v>
      </c>
      <c r="E59" s="1">
        <f t="shared" si="3"/>
        <v>142013.69497636615</v>
      </c>
    </row>
    <row r="60" spans="1:5" x14ac:dyDescent="0.25">
      <c r="A60">
        <v>59</v>
      </c>
      <c r="B60" s="1">
        <f t="shared" si="0"/>
        <v>-1364.5247643575285</v>
      </c>
      <c r="C60" s="1">
        <f t="shared" si="1"/>
        <v>-987.00502521202191</v>
      </c>
      <c r="D60" s="1">
        <f t="shared" si="2"/>
        <v>-377.51973914550661</v>
      </c>
      <c r="E60" s="1">
        <f t="shared" si="3"/>
        <v>141026.68995115414</v>
      </c>
    </row>
    <row r="61" spans="1:5" x14ac:dyDescent="0.25">
      <c r="A61">
        <v>60</v>
      </c>
      <c r="B61" s="1">
        <f t="shared" si="0"/>
        <v>-1364.5247643575285</v>
      </c>
      <c r="C61" s="1">
        <f t="shared" si="1"/>
        <v>-989.62881357071058</v>
      </c>
      <c r="D61" s="1">
        <f t="shared" si="2"/>
        <v>-374.89595078681793</v>
      </c>
      <c r="E61" s="1">
        <f t="shared" si="3"/>
        <v>140037.06113758343</v>
      </c>
    </row>
    <row r="62" spans="1:5" x14ac:dyDescent="0.25">
      <c r="A62">
        <v>61</v>
      </c>
      <c r="B62" s="1">
        <f t="shared" si="0"/>
        <v>-1364.5247643575285</v>
      </c>
      <c r="C62" s="1">
        <f t="shared" si="1"/>
        <v>-992.2595768334528</v>
      </c>
      <c r="D62" s="1">
        <f t="shared" si="2"/>
        <v>-372.26518752407571</v>
      </c>
      <c r="E62" s="1">
        <f t="shared" si="3"/>
        <v>139044.80156074997</v>
      </c>
    </row>
    <row r="63" spans="1:5" x14ac:dyDescent="0.25">
      <c r="A63">
        <v>62</v>
      </c>
      <c r="B63" s="1">
        <f t="shared" si="0"/>
        <v>-1364.5247643575285</v>
      </c>
      <c r="C63" s="1">
        <f t="shared" si="1"/>
        <v>-994.89733354186819</v>
      </c>
      <c r="D63" s="1">
        <f t="shared" si="2"/>
        <v>-369.62743081566032</v>
      </c>
      <c r="E63" s="1">
        <f t="shared" si="3"/>
        <v>138049.90422720811</v>
      </c>
    </row>
    <row r="64" spans="1:5" x14ac:dyDescent="0.25">
      <c r="A64">
        <v>63</v>
      </c>
      <c r="B64" s="1">
        <f t="shared" si="0"/>
        <v>-1364.5247643575285</v>
      </c>
      <c r="C64" s="1">
        <f t="shared" si="1"/>
        <v>-997.54210228686702</v>
      </c>
      <c r="D64" s="1">
        <f t="shared" si="2"/>
        <v>-366.98266207066149</v>
      </c>
      <c r="E64" s="1">
        <f t="shared" si="3"/>
        <v>137052.36212492126</v>
      </c>
    </row>
    <row r="65" spans="1:5" x14ac:dyDescent="0.25">
      <c r="A65">
        <v>64</v>
      </c>
      <c r="B65" s="1">
        <f t="shared" si="0"/>
        <v>-1364.5247643575285</v>
      </c>
      <c r="C65" s="1">
        <f t="shared" si="1"/>
        <v>-1000.1939017087797</v>
      </c>
      <c r="D65" s="1">
        <f t="shared" si="2"/>
        <v>-364.33086264874885</v>
      </c>
      <c r="E65" s="1">
        <f t="shared" si="3"/>
        <v>136052.16822321247</v>
      </c>
    </row>
    <row r="66" spans="1:5" x14ac:dyDescent="0.25">
      <c r="A66">
        <v>65</v>
      </c>
      <c r="B66" s="1">
        <f t="shared" si="0"/>
        <v>-1364.5247643575285</v>
      </c>
      <c r="C66" s="1">
        <f t="shared" si="1"/>
        <v>-1002.8527504974888</v>
      </c>
      <c r="D66" s="1">
        <f t="shared" si="2"/>
        <v>-361.67201386003967</v>
      </c>
      <c r="E66" s="1">
        <f t="shared" si="3"/>
        <v>135049.31547271498</v>
      </c>
    </row>
    <row r="67" spans="1:5" x14ac:dyDescent="0.25">
      <c r="A67">
        <v>66</v>
      </c>
      <c r="B67" s="1">
        <f t="shared" si="0"/>
        <v>-1364.5247643575285</v>
      </c>
      <c r="C67" s="1">
        <f t="shared" si="1"/>
        <v>-1005.5186673925614</v>
      </c>
      <c r="D67" s="1">
        <f t="shared" si="2"/>
        <v>-359.00609696496713</v>
      </c>
      <c r="E67" s="1">
        <f t="shared" si="3"/>
        <v>134043.79680532243</v>
      </c>
    </row>
    <row r="68" spans="1:5" x14ac:dyDescent="0.25">
      <c r="A68">
        <v>67</v>
      </c>
      <c r="B68" s="1">
        <f t="shared" ref="B68:B131" si="4">PMT(3.19%/12,15*12,195000,0,0)</f>
        <v>-1364.5247643575285</v>
      </c>
      <c r="C68" s="1">
        <f t="shared" ref="C68:C131" si="5">PPMT(3.19%/12,A68,15*12,195000)</f>
        <v>-1008.1916711833798</v>
      </c>
      <c r="D68" s="1">
        <f t="shared" ref="D68:D131" si="6">B68-C68</f>
        <v>-356.33309317414876</v>
      </c>
      <c r="E68" s="1">
        <f t="shared" ref="E68:E131" si="7">E67+C68</f>
        <v>133035.60513413904</v>
      </c>
    </row>
    <row r="69" spans="1:5" x14ac:dyDescent="0.25">
      <c r="A69">
        <v>68</v>
      </c>
      <c r="B69" s="1">
        <f t="shared" si="4"/>
        <v>-1364.5247643575285</v>
      </c>
      <c r="C69" s="1">
        <f t="shared" si="5"/>
        <v>-1010.8717807092758</v>
      </c>
      <c r="D69" s="1">
        <f t="shared" si="6"/>
        <v>-353.65298364825276</v>
      </c>
      <c r="E69" s="1">
        <f t="shared" si="7"/>
        <v>132024.73335342976</v>
      </c>
    </row>
    <row r="70" spans="1:5" x14ac:dyDescent="0.25">
      <c r="A70">
        <v>69</v>
      </c>
      <c r="B70" s="1">
        <f t="shared" si="4"/>
        <v>-1364.5247643575285</v>
      </c>
      <c r="C70" s="1">
        <f t="shared" si="5"/>
        <v>-1013.559014859661</v>
      </c>
      <c r="D70" s="1">
        <f t="shared" si="6"/>
        <v>-350.96574949786748</v>
      </c>
      <c r="E70" s="1">
        <f t="shared" si="7"/>
        <v>131011.1743385701</v>
      </c>
    </row>
    <row r="71" spans="1:5" x14ac:dyDescent="0.25">
      <c r="A71">
        <v>70</v>
      </c>
      <c r="B71" s="1">
        <f t="shared" si="4"/>
        <v>-1364.5247643575285</v>
      </c>
      <c r="C71" s="1">
        <f t="shared" si="5"/>
        <v>-1016.2533925741629</v>
      </c>
      <c r="D71" s="1">
        <f t="shared" si="6"/>
        <v>-348.27137178336557</v>
      </c>
      <c r="E71" s="1">
        <f t="shared" si="7"/>
        <v>129994.92094599594</v>
      </c>
    </row>
    <row r="72" spans="1:5" x14ac:dyDescent="0.25">
      <c r="A72">
        <v>71</v>
      </c>
      <c r="B72" s="1">
        <f t="shared" si="4"/>
        <v>-1364.5247643575285</v>
      </c>
      <c r="C72" s="1">
        <f t="shared" si="5"/>
        <v>-1018.9549328427561</v>
      </c>
      <c r="D72" s="1">
        <f t="shared" si="6"/>
        <v>-345.56983151477243</v>
      </c>
      <c r="E72" s="1">
        <f t="shared" si="7"/>
        <v>128975.96601315319</v>
      </c>
    </row>
    <row r="73" spans="1:5" x14ac:dyDescent="0.25">
      <c r="A73">
        <v>72</v>
      </c>
      <c r="B73" s="1">
        <f t="shared" si="4"/>
        <v>-1364.5247643575285</v>
      </c>
      <c r="C73" s="1">
        <f t="shared" si="5"/>
        <v>-1021.6636547058964</v>
      </c>
      <c r="D73" s="1">
        <f t="shared" si="6"/>
        <v>-342.86110965163209</v>
      </c>
      <c r="E73" s="1">
        <f t="shared" si="7"/>
        <v>127954.30235844728</v>
      </c>
    </row>
    <row r="74" spans="1:5" x14ac:dyDescent="0.25">
      <c r="A74">
        <v>73</v>
      </c>
      <c r="B74" s="1">
        <f t="shared" si="4"/>
        <v>-1364.5247643575285</v>
      </c>
      <c r="C74" s="1">
        <f t="shared" si="5"/>
        <v>-1024.3795772546562</v>
      </c>
      <c r="D74" s="1">
        <f t="shared" si="6"/>
        <v>-340.14518710287234</v>
      </c>
      <c r="E74" s="1">
        <f t="shared" si="7"/>
        <v>126929.92278119262</v>
      </c>
    </row>
    <row r="75" spans="1:5" x14ac:dyDescent="0.25">
      <c r="A75">
        <v>74</v>
      </c>
      <c r="B75" s="1">
        <f t="shared" si="4"/>
        <v>-1364.5247643575285</v>
      </c>
      <c r="C75" s="1">
        <f t="shared" si="5"/>
        <v>-1027.1027196308582</v>
      </c>
      <c r="D75" s="1">
        <f t="shared" si="6"/>
        <v>-337.42204472667026</v>
      </c>
      <c r="E75" s="1">
        <f t="shared" si="7"/>
        <v>125902.82006156177</v>
      </c>
    </row>
    <row r="76" spans="1:5" x14ac:dyDescent="0.25">
      <c r="A76">
        <v>75</v>
      </c>
      <c r="B76" s="1">
        <f t="shared" si="4"/>
        <v>-1364.5247643575285</v>
      </c>
      <c r="C76" s="1">
        <f t="shared" si="5"/>
        <v>-1029.8331010272102</v>
      </c>
      <c r="D76" s="1">
        <f t="shared" si="6"/>
        <v>-334.69166333031831</v>
      </c>
      <c r="E76" s="1">
        <f t="shared" si="7"/>
        <v>124872.98696053456</v>
      </c>
    </row>
    <row r="77" spans="1:5" x14ac:dyDescent="0.25">
      <c r="A77">
        <v>76</v>
      </c>
      <c r="B77" s="1">
        <f t="shared" si="4"/>
        <v>-1364.5247643575285</v>
      </c>
      <c r="C77" s="1">
        <f t="shared" si="5"/>
        <v>-1032.5707406874408</v>
      </c>
      <c r="D77" s="1">
        <f t="shared" si="6"/>
        <v>-331.95402367008774</v>
      </c>
      <c r="E77" s="1">
        <f t="shared" si="7"/>
        <v>123840.41621984712</v>
      </c>
    </row>
    <row r="78" spans="1:5" x14ac:dyDescent="0.25">
      <c r="A78">
        <v>77</v>
      </c>
      <c r="B78" s="1">
        <f t="shared" si="4"/>
        <v>-1364.5247643575285</v>
      </c>
      <c r="C78" s="1">
        <f t="shared" si="5"/>
        <v>-1035.315657906435</v>
      </c>
      <c r="D78" s="1">
        <f t="shared" si="6"/>
        <v>-329.20910645109348</v>
      </c>
      <c r="E78" s="1">
        <f t="shared" si="7"/>
        <v>122805.10056194068</v>
      </c>
    </row>
    <row r="79" spans="1:5" x14ac:dyDescent="0.25">
      <c r="A79">
        <v>78</v>
      </c>
      <c r="B79" s="1">
        <f t="shared" si="4"/>
        <v>-1364.5247643575285</v>
      </c>
      <c r="C79" s="1">
        <f t="shared" si="5"/>
        <v>-1038.0678720303697</v>
      </c>
      <c r="D79" s="1">
        <f t="shared" si="6"/>
        <v>-326.45689232715881</v>
      </c>
      <c r="E79" s="1">
        <f t="shared" si="7"/>
        <v>121767.03268991031</v>
      </c>
    </row>
    <row r="80" spans="1:5" x14ac:dyDescent="0.25">
      <c r="A80">
        <v>79</v>
      </c>
      <c r="B80" s="1">
        <f t="shared" si="4"/>
        <v>-1364.5247643575285</v>
      </c>
      <c r="C80" s="1">
        <f t="shared" si="5"/>
        <v>-1040.8274024568505</v>
      </c>
      <c r="D80" s="1">
        <f t="shared" si="6"/>
        <v>-323.69736190067806</v>
      </c>
      <c r="E80" s="1">
        <f t="shared" si="7"/>
        <v>120726.20528745346</v>
      </c>
    </row>
    <row r="81" spans="1:5" x14ac:dyDescent="0.25">
      <c r="A81">
        <v>80</v>
      </c>
      <c r="B81" s="1">
        <f t="shared" si="4"/>
        <v>-1364.5247643575285</v>
      </c>
      <c r="C81" s="1">
        <f t="shared" si="5"/>
        <v>-1043.5942686350481</v>
      </c>
      <c r="D81" s="1">
        <f t="shared" si="6"/>
        <v>-320.93049572248037</v>
      </c>
      <c r="E81" s="1">
        <f t="shared" si="7"/>
        <v>119682.61101881841</v>
      </c>
    </row>
    <row r="82" spans="1:5" x14ac:dyDescent="0.25">
      <c r="A82">
        <v>81</v>
      </c>
      <c r="B82" s="1">
        <f t="shared" si="4"/>
        <v>-1364.5247643575285</v>
      </c>
      <c r="C82" s="1">
        <f t="shared" si="5"/>
        <v>-1046.3684900658363</v>
      </c>
      <c r="D82" s="1">
        <f t="shared" si="6"/>
        <v>-318.15627429169217</v>
      </c>
      <c r="E82" s="1">
        <f t="shared" si="7"/>
        <v>118636.24252875257</v>
      </c>
    </row>
    <row r="83" spans="1:5" x14ac:dyDescent="0.25">
      <c r="A83">
        <v>82</v>
      </c>
      <c r="B83" s="1">
        <f t="shared" si="4"/>
        <v>-1364.5247643575285</v>
      </c>
      <c r="C83" s="1">
        <f t="shared" si="5"/>
        <v>-1049.150086301928</v>
      </c>
      <c r="D83" s="1">
        <f t="shared" si="6"/>
        <v>-315.3746780556005</v>
      </c>
      <c r="E83" s="1">
        <f t="shared" si="7"/>
        <v>117587.09244245064</v>
      </c>
    </row>
    <row r="84" spans="1:5" x14ac:dyDescent="0.25">
      <c r="A84">
        <v>83</v>
      </c>
      <c r="B84" s="1">
        <f t="shared" si="4"/>
        <v>-1364.5247643575285</v>
      </c>
      <c r="C84" s="1">
        <f t="shared" si="5"/>
        <v>-1051.939076948014</v>
      </c>
      <c r="D84" s="1">
        <f t="shared" si="6"/>
        <v>-312.58568740951455</v>
      </c>
      <c r="E84" s="1">
        <f t="shared" si="7"/>
        <v>116535.15336550263</v>
      </c>
    </row>
    <row r="85" spans="1:5" x14ac:dyDescent="0.25">
      <c r="A85">
        <v>84</v>
      </c>
      <c r="B85" s="1">
        <f t="shared" si="4"/>
        <v>-1364.5247643575285</v>
      </c>
      <c r="C85" s="1">
        <f t="shared" si="5"/>
        <v>-1054.7354816609006</v>
      </c>
      <c r="D85" s="1">
        <f t="shared" si="6"/>
        <v>-309.78928269662788</v>
      </c>
      <c r="E85" s="1">
        <f t="shared" si="7"/>
        <v>115480.41788384173</v>
      </c>
    </row>
    <row r="86" spans="1:5" x14ac:dyDescent="0.25">
      <c r="A86">
        <v>85</v>
      </c>
      <c r="B86" s="1">
        <f t="shared" si="4"/>
        <v>-1364.5247643575285</v>
      </c>
      <c r="C86" s="1">
        <f t="shared" si="5"/>
        <v>-1057.5393201496493</v>
      </c>
      <c r="D86" s="1">
        <f t="shared" si="6"/>
        <v>-306.98544420787925</v>
      </c>
      <c r="E86" s="1">
        <f t="shared" si="7"/>
        <v>114422.87856369208</v>
      </c>
    </row>
    <row r="87" spans="1:5" x14ac:dyDescent="0.25">
      <c r="A87">
        <v>86</v>
      </c>
      <c r="B87" s="1">
        <f t="shared" si="4"/>
        <v>-1364.5247643575285</v>
      </c>
      <c r="C87" s="1">
        <f t="shared" si="5"/>
        <v>-1060.3506121757139</v>
      </c>
      <c r="D87" s="1">
        <f t="shared" si="6"/>
        <v>-304.17415218181463</v>
      </c>
      <c r="E87" s="1">
        <f t="shared" si="7"/>
        <v>113362.52795151637</v>
      </c>
    </row>
    <row r="88" spans="1:5" x14ac:dyDescent="0.25">
      <c r="A88">
        <v>87</v>
      </c>
      <c r="B88" s="1">
        <f t="shared" si="4"/>
        <v>-1364.5247643575285</v>
      </c>
      <c r="C88" s="1">
        <f t="shared" si="5"/>
        <v>-1063.1693775530809</v>
      </c>
      <c r="D88" s="1">
        <f t="shared" si="6"/>
        <v>-301.35538680444756</v>
      </c>
      <c r="E88" s="1">
        <f t="shared" si="7"/>
        <v>112299.35857396328</v>
      </c>
    </row>
    <row r="89" spans="1:5" x14ac:dyDescent="0.25">
      <c r="A89">
        <v>88</v>
      </c>
      <c r="B89" s="1">
        <f t="shared" si="4"/>
        <v>-1364.5247643575285</v>
      </c>
      <c r="C89" s="1">
        <f t="shared" si="5"/>
        <v>-1065.9956361484096</v>
      </c>
      <c r="D89" s="1">
        <f t="shared" si="6"/>
        <v>-298.52912820911888</v>
      </c>
      <c r="E89" s="1">
        <f t="shared" si="7"/>
        <v>111233.36293781488</v>
      </c>
    </row>
    <row r="90" spans="1:5" x14ac:dyDescent="0.25">
      <c r="A90">
        <v>89</v>
      </c>
      <c r="B90" s="1">
        <f t="shared" si="4"/>
        <v>-1364.5247643575285</v>
      </c>
      <c r="C90" s="1">
        <f t="shared" si="5"/>
        <v>-1068.8294078811707</v>
      </c>
      <c r="D90" s="1">
        <f t="shared" si="6"/>
        <v>-295.6953564763578</v>
      </c>
      <c r="E90" s="1">
        <f t="shared" si="7"/>
        <v>110164.5335299337</v>
      </c>
    </row>
    <row r="91" spans="1:5" x14ac:dyDescent="0.25">
      <c r="A91">
        <v>90</v>
      </c>
      <c r="B91" s="1">
        <f t="shared" si="4"/>
        <v>-1364.5247643575285</v>
      </c>
      <c r="C91" s="1">
        <f t="shared" si="5"/>
        <v>-1071.6707127237883</v>
      </c>
      <c r="D91" s="1">
        <f t="shared" si="6"/>
        <v>-292.85405163374026</v>
      </c>
      <c r="E91" s="1">
        <f t="shared" si="7"/>
        <v>109092.86281720991</v>
      </c>
    </row>
    <row r="92" spans="1:5" x14ac:dyDescent="0.25">
      <c r="A92">
        <v>91</v>
      </c>
      <c r="B92" s="1">
        <f t="shared" si="4"/>
        <v>-1364.5247643575285</v>
      </c>
      <c r="C92" s="1">
        <f t="shared" si="5"/>
        <v>-1074.519570701779</v>
      </c>
      <c r="D92" s="1">
        <f t="shared" si="6"/>
        <v>-290.00519365574951</v>
      </c>
      <c r="E92" s="1">
        <f t="shared" si="7"/>
        <v>108018.34324650813</v>
      </c>
    </row>
    <row r="93" spans="1:5" x14ac:dyDescent="0.25">
      <c r="A93">
        <v>92</v>
      </c>
      <c r="B93" s="1">
        <f t="shared" si="4"/>
        <v>-1364.5247643575285</v>
      </c>
      <c r="C93" s="1">
        <f t="shared" si="5"/>
        <v>-1077.3760018938945</v>
      </c>
      <c r="D93" s="1">
        <f t="shared" si="6"/>
        <v>-287.14876246363406</v>
      </c>
      <c r="E93" s="1">
        <f t="shared" si="7"/>
        <v>106940.96724461424</v>
      </c>
    </row>
    <row r="94" spans="1:5" x14ac:dyDescent="0.25">
      <c r="A94">
        <v>93</v>
      </c>
      <c r="B94" s="1">
        <f t="shared" si="4"/>
        <v>-1364.5247643575285</v>
      </c>
      <c r="C94" s="1">
        <f t="shared" si="5"/>
        <v>-1080.2400264322623</v>
      </c>
      <c r="D94" s="1">
        <f t="shared" si="6"/>
        <v>-284.2847379252662</v>
      </c>
      <c r="E94" s="1">
        <f t="shared" si="7"/>
        <v>105860.72721818197</v>
      </c>
    </row>
    <row r="95" spans="1:5" x14ac:dyDescent="0.25">
      <c r="A95">
        <v>94</v>
      </c>
      <c r="B95" s="1">
        <f t="shared" si="4"/>
        <v>-1364.5247643575285</v>
      </c>
      <c r="C95" s="1">
        <f t="shared" si="5"/>
        <v>-1083.1116645025281</v>
      </c>
      <c r="D95" s="1">
        <f t="shared" si="6"/>
        <v>-281.41309985500038</v>
      </c>
      <c r="E95" s="1">
        <f t="shared" si="7"/>
        <v>104777.61555367944</v>
      </c>
    </row>
    <row r="96" spans="1:5" x14ac:dyDescent="0.25">
      <c r="A96">
        <v>95</v>
      </c>
      <c r="B96" s="1">
        <f t="shared" si="4"/>
        <v>-1364.5247643575285</v>
      </c>
      <c r="C96" s="1">
        <f t="shared" si="5"/>
        <v>-1085.9909363439974</v>
      </c>
      <c r="D96" s="1">
        <f t="shared" si="6"/>
        <v>-278.53382801353109</v>
      </c>
      <c r="E96" s="1">
        <f t="shared" si="7"/>
        <v>103691.62461733544</v>
      </c>
    </row>
    <row r="97" spans="1:5" x14ac:dyDescent="0.25">
      <c r="A97">
        <v>96</v>
      </c>
      <c r="B97" s="1">
        <f t="shared" si="4"/>
        <v>-1364.5247643575285</v>
      </c>
      <c r="C97" s="1">
        <f t="shared" si="5"/>
        <v>-1088.8778622497784</v>
      </c>
      <c r="D97" s="1">
        <f t="shared" si="6"/>
        <v>-275.64690210775007</v>
      </c>
      <c r="E97" s="1">
        <f t="shared" si="7"/>
        <v>102602.74675508567</v>
      </c>
    </row>
    <row r="98" spans="1:5" x14ac:dyDescent="0.25">
      <c r="A98">
        <v>97</v>
      </c>
      <c r="B98" s="1">
        <f t="shared" si="4"/>
        <v>-1364.5247643575285</v>
      </c>
      <c r="C98" s="1">
        <f t="shared" si="5"/>
        <v>-1091.7724625669257</v>
      </c>
      <c r="D98" s="1">
        <f t="shared" si="6"/>
        <v>-272.75230179060281</v>
      </c>
      <c r="E98" s="1">
        <f t="shared" si="7"/>
        <v>101510.97429251875</v>
      </c>
    </row>
    <row r="99" spans="1:5" x14ac:dyDescent="0.25">
      <c r="A99">
        <v>98</v>
      </c>
      <c r="B99" s="1">
        <f t="shared" si="4"/>
        <v>-1364.5247643575285</v>
      </c>
      <c r="C99" s="1">
        <f t="shared" si="5"/>
        <v>-1094.6747576965829</v>
      </c>
      <c r="D99" s="1">
        <f t="shared" si="6"/>
        <v>-269.85000666094561</v>
      </c>
      <c r="E99" s="1">
        <f t="shared" si="7"/>
        <v>100416.29953482216</v>
      </c>
    </row>
    <row r="100" spans="1:5" x14ac:dyDescent="0.25">
      <c r="A100">
        <v>99</v>
      </c>
      <c r="B100" s="1">
        <f t="shared" si="4"/>
        <v>-1364.5247643575285</v>
      </c>
      <c r="C100" s="1">
        <f t="shared" si="5"/>
        <v>-1097.5847680941263</v>
      </c>
      <c r="D100" s="1">
        <f t="shared" si="6"/>
        <v>-266.93999626340224</v>
      </c>
      <c r="E100" s="1">
        <f t="shared" si="7"/>
        <v>99318.714766728037</v>
      </c>
    </row>
    <row r="101" spans="1:5" x14ac:dyDescent="0.25">
      <c r="A101">
        <v>100</v>
      </c>
      <c r="B101" s="1">
        <f t="shared" si="4"/>
        <v>-1364.5247643575285</v>
      </c>
      <c r="C101" s="1">
        <f t="shared" si="5"/>
        <v>-1100.5025142693098</v>
      </c>
      <c r="D101" s="1">
        <f t="shared" si="6"/>
        <v>-264.0222500882187</v>
      </c>
      <c r="E101" s="1">
        <f t="shared" si="7"/>
        <v>98218.212252458732</v>
      </c>
    </row>
    <row r="102" spans="1:5" x14ac:dyDescent="0.25">
      <c r="A102">
        <v>101</v>
      </c>
      <c r="B102" s="1">
        <f t="shared" si="4"/>
        <v>-1364.5247643575285</v>
      </c>
      <c r="C102" s="1">
        <f t="shared" si="5"/>
        <v>-1103.4280167864092</v>
      </c>
      <c r="D102" s="1">
        <f t="shared" si="6"/>
        <v>-261.09674757111929</v>
      </c>
      <c r="E102" s="1">
        <f t="shared" si="7"/>
        <v>97114.784235672327</v>
      </c>
    </row>
    <row r="103" spans="1:5" x14ac:dyDescent="0.25">
      <c r="A103">
        <v>102</v>
      </c>
      <c r="B103" s="1">
        <f t="shared" si="4"/>
        <v>-1364.5247643575285</v>
      </c>
      <c r="C103" s="1">
        <f t="shared" si="5"/>
        <v>-1106.3612962643663</v>
      </c>
      <c r="D103" s="1">
        <f t="shared" si="6"/>
        <v>-258.16346809316224</v>
      </c>
      <c r="E103" s="1">
        <f t="shared" si="7"/>
        <v>96008.422939407959</v>
      </c>
    </row>
    <row r="104" spans="1:5" x14ac:dyDescent="0.25">
      <c r="A104">
        <v>103</v>
      </c>
      <c r="B104" s="1">
        <f t="shared" si="4"/>
        <v>-1364.5247643575285</v>
      </c>
      <c r="C104" s="1">
        <f t="shared" si="5"/>
        <v>-1109.302373376936</v>
      </c>
      <c r="D104" s="1">
        <f t="shared" si="6"/>
        <v>-255.22239098059254</v>
      </c>
      <c r="E104" s="1">
        <f t="shared" si="7"/>
        <v>94899.120566031022</v>
      </c>
    </row>
    <row r="105" spans="1:5" x14ac:dyDescent="0.25">
      <c r="A105">
        <v>104</v>
      </c>
      <c r="B105" s="1">
        <f t="shared" si="4"/>
        <v>-1364.5247643575285</v>
      </c>
      <c r="C105" s="1">
        <f t="shared" si="5"/>
        <v>-1112.2512688528295</v>
      </c>
      <c r="D105" s="1">
        <f t="shared" si="6"/>
        <v>-252.27349550469899</v>
      </c>
      <c r="E105" s="1">
        <f t="shared" si="7"/>
        <v>93786.8692971782</v>
      </c>
    </row>
    <row r="106" spans="1:5" x14ac:dyDescent="0.25">
      <c r="A106">
        <v>105</v>
      </c>
      <c r="B106" s="1">
        <f t="shared" si="4"/>
        <v>-1364.5247643575285</v>
      </c>
      <c r="C106" s="1">
        <f t="shared" si="5"/>
        <v>-1115.2080034758631</v>
      </c>
      <c r="D106" s="1">
        <f t="shared" si="6"/>
        <v>-249.31676088166546</v>
      </c>
      <c r="E106" s="1">
        <f t="shared" si="7"/>
        <v>92671.661293702331</v>
      </c>
    </row>
    <row r="107" spans="1:5" x14ac:dyDescent="0.25">
      <c r="A107">
        <v>106</v>
      </c>
      <c r="B107" s="1">
        <f t="shared" si="4"/>
        <v>-1364.5247643575285</v>
      </c>
      <c r="C107" s="1">
        <f t="shared" si="5"/>
        <v>-1118.1725980851031</v>
      </c>
      <c r="D107" s="1">
        <f t="shared" si="6"/>
        <v>-246.35216627242539</v>
      </c>
      <c r="E107" s="1">
        <f t="shared" si="7"/>
        <v>91553.488695617227</v>
      </c>
    </row>
    <row r="108" spans="1:5" x14ac:dyDescent="0.25">
      <c r="A108">
        <v>107</v>
      </c>
      <c r="B108" s="1">
        <f t="shared" si="4"/>
        <v>-1364.5247643575285</v>
      </c>
      <c r="C108" s="1">
        <f t="shared" si="5"/>
        <v>-1121.1450735750127</v>
      </c>
      <c r="D108" s="1">
        <f t="shared" si="6"/>
        <v>-243.37969078251581</v>
      </c>
      <c r="E108" s="1">
        <f t="shared" si="7"/>
        <v>90432.343622042215</v>
      </c>
    </row>
    <row r="109" spans="1:5" x14ac:dyDescent="0.25">
      <c r="A109">
        <v>108</v>
      </c>
      <c r="B109" s="1">
        <f t="shared" si="4"/>
        <v>-1364.5247643575285</v>
      </c>
      <c r="C109" s="1">
        <f t="shared" si="5"/>
        <v>-1124.1254508955997</v>
      </c>
      <c r="D109" s="1">
        <f t="shared" si="6"/>
        <v>-240.39931346192884</v>
      </c>
      <c r="E109" s="1">
        <f t="shared" si="7"/>
        <v>89308.218171146611</v>
      </c>
    </row>
    <row r="110" spans="1:5" x14ac:dyDescent="0.25">
      <c r="A110">
        <v>109</v>
      </c>
      <c r="B110" s="1">
        <f t="shared" si="4"/>
        <v>-1364.5247643575285</v>
      </c>
      <c r="C110" s="1">
        <f t="shared" si="5"/>
        <v>-1127.1137510525639</v>
      </c>
      <c r="D110" s="1">
        <f t="shared" si="6"/>
        <v>-237.41101330496463</v>
      </c>
      <c r="E110" s="1">
        <f t="shared" si="7"/>
        <v>88181.104420094052</v>
      </c>
    </row>
    <row r="111" spans="1:5" x14ac:dyDescent="0.25">
      <c r="A111">
        <v>110</v>
      </c>
      <c r="B111" s="1">
        <f t="shared" si="4"/>
        <v>-1364.5247643575285</v>
      </c>
      <c r="C111" s="1">
        <f t="shared" si="5"/>
        <v>-1130.1099951074452</v>
      </c>
      <c r="D111" s="1">
        <f t="shared" si="6"/>
        <v>-234.41476925008328</v>
      </c>
      <c r="E111" s="1">
        <f t="shared" si="7"/>
        <v>87050.994424986609</v>
      </c>
    </row>
    <row r="112" spans="1:5" x14ac:dyDescent="0.25">
      <c r="A112">
        <v>111</v>
      </c>
      <c r="B112" s="1">
        <f t="shared" si="4"/>
        <v>-1364.5247643575285</v>
      </c>
      <c r="C112" s="1">
        <f t="shared" si="5"/>
        <v>-1133.1142041777725</v>
      </c>
      <c r="D112" s="1">
        <f t="shared" si="6"/>
        <v>-231.41056017975598</v>
      </c>
      <c r="E112" s="1">
        <f t="shared" si="7"/>
        <v>85917.880220808831</v>
      </c>
    </row>
    <row r="113" spans="1:5" x14ac:dyDescent="0.25">
      <c r="A113">
        <v>112</v>
      </c>
      <c r="B113" s="1">
        <f t="shared" si="4"/>
        <v>-1364.5247643575285</v>
      </c>
      <c r="C113" s="1">
        <f t="shared" si="5"/>
        <v>-1136.1263994372116</v>
      </c>
      <c r="D113" s="1">
        <f t="shared" si="6"/>
        <v>-228.39836492031691</v>
      </c>
      <c r="E113" s="1">
        <f t="shared" si="7"/>
        <v>84781.753821371618</v>
      </c>
    </row>
    <row r="114" spans="1:5" x14ac:dyDescent="0.25">
      <c r="A114">
        <v>113</v>
      </c>
      <c r="B114" s="1">
        <f t="shared" si="4"/>
        <v>-1364.5247643575285</v>
      </c>
      <c r="C114" s="1">
        <f t="shared" si="5"/>
        <v>-1139.1466021157157</v>
      </c>
      <c r="D114" s="1">
        <f t="shared" si="6"/>
        <v>-225.37816224181279</v>
      </c>
      <c r="E114" s="1">
        <f t="shared" si="7"/>
        <v>83642.607219255908</v>
      </c>
    </row>
    <row r="115" spans="1:5" x14ac:dyDescent="0.25">
      <c r="A115">
        <v>114</v>
      </c>
      <c r="B115" s="1">
        <f t="shared" si="4"/>
        <v>-1364.5247643575285</v>
      </c>
      <c r="C115" s="1">
        <f t="shared" si="5"/>
        <v>-1142.1748334996735</v>
      </c>
      <c r="D115" s="1">
        <f t="shared" si="6"/>
        <v>-222.34993085785504</v>
      </c>
      <c r="E115" s="1">
        <f t="shared" si="7"/>
        <v>82500.432385756241</v>
      </c>
    </row>
    <row r="116" spans="1:5" x14ac:dyDescent="0.25">
      <c r="A116">
        <v>115</v>
      </c>
      <c r="B116" s="1">
        <f t="shared" si="4"/>
        <v>-1364.5247643575285</v>
      </c>
      <c r="C116" s="1">
        <f t="shared" si="5"/>
        <v>-1145.2111149320599</v>
      </c>
      <c r="D116" s="1">
        <f t="shared" si="6"/>
        <v>-219.31364942546861</v>
      </c>
      <c r="E116" s="1">
        <f t="shared" si="7"/>
        <v>81355.221270824186</v>
      </c>
    </row>
    <row r="117" spans="1:5" x14ac:dyDescent="0.25">
      <c r="A117">
        <v>116</v>
      </c>
      <c r="B117" s="1">
        <f t="shared" si="4"/>
        <v>-1364.5247643575285</v>
      </c>
      <c r="C117" s="1">
        <f t="shared" si="5"/>
        <v>-1148.2554678125875</v>
      </c>
      <c r="D117" s="1">
        <f t="shared" si="6"/>
        <v>-216.26929654494097</v>
      </c>
      <c r="E117" s="1">
        <f t="shared" si="7"/>
        <v>80206.965803011597</v>
      </c>
    </row>
    <row r="118" spans="1:5" x14ac:dyDescent="0.25">
      <c r="A118">
        <v>117</v>
      </c>
      <c r="B118" s="1">
        <f t="shared" si="4"/>
        <v>-1364.5247643575285</v>
      </c>
      <c r="C118" s="1">
        <f t="shared" si="5"/>
        <v>-1151.3079135978562</v>
      </c>
      <c r="D118" s="1">
        <f t="shared" si="6"/>
        <v>-213.2168507596723</v>
      </c>
      <c r="E118" s="1">
        <f t="shared" si="7"/>
        <v>79055.657889413735</v>
      </c>
    </row>
    <row r="119" spans="1:5" x14ac:dyDescent="0.25">
      <c r="A119">
        <v>118</v>
      </c>
      <c r="B119" s="1">
        <f t="shared" si="4"/>
        <v>-1364.5247643575285</v>
      </c>
      <c r="C119" s="1">
        <f t="shared" si="5"/>
        <v>-1154.3684738015038</v>
      </c>
      <c r="D119" s="1">
        <f t="shared" si="6"/>
        <v>-210.15629055602471</v>
      </c>
      <c r="E119" s="1">
        <f t="shared" si="7"/>
        <v>77901.289415612235</v>
      </c>
    </row>
    <row r="120" spans="1:5" x14ac:dyDescent="0.25">
      <c r="A120">
        <v>119</v>
      </c>
      <c r="B120" s="1">
        <f t="shared" si="4"/>
        <v>-1364.5247643575285</v>
      </c>
      <c r="C120" s="1">
        <f t="shared" si="5"/>
        <v>-1157.4371699943592</v>
      </c>
      <c r="D120" s="1">
        <f t="shared" si="6"/>
        <v>-207.08759436316927</v>
      </c>
      <c r="E120" s="1">
        <f t="shared" si="7"/>
        <v>76743.852245617876</v>
      </c>
    </row>
    <row r="121" spans="1:5" x14ac:dyDescent="0.25">
      <c r="A121">
        <v>120</v>
      </c>
      <c r="B121" s="1">
        <f t="shared" si="4"/>
        <v>-1364.5247643575285</v>
      </c>
      <c r="C121" s="1">
        <f t="shared" si="5"/>
        <v>-1160.5140238045942</v>
      </c>
      <c r="D121" s="1">
        <f t="shared" si="6"/>
        <v>-204.01074055293429</v>
      </c>
      <c r="E121" s="1">
        <f t="shared" si="7"/>
        <v>75583.338221813276</v>
      </c>
    </row>
    <row r="122" spans="1:5" x14ac:dyDescent="0.25">
      <c r="A122">
        <v>121</v>
      </c>
      <c r="B122" s="1">
        <f t="shared" si="4"/>
        <v>-1364.5247643575285</v>
      </c>
      <c r="C122" s="1">
        <f t="shared" si="5"/>
        <v>-1163.599056917875</v>
      </c>
      <c r="D122" s="1">
        <f t="shared" si="6"/>
        <v>-200.92570743965348</v>
      </c>
      <c r="E122" s="1">
        <f t="shared" si="7"/>
        <v>74419.739164895407</v>
      </c>
    </row>
    <row r="123" spans="1:5" x14ac:dyDescent="0.25">
      <c r="A123">
        <v>122</v>
      </c>
      <c r="B123" s="1">
        <f t="shared" si="4"/>
        <v>-1364.5247643575285</v>
      </c>
      <c r="C123" s="1">
        <f t="shared" si="5"/>
        <v>-1166.6922910775152</v>
      </c>
      <c r="D123" s="1">
        <f t="shared" si="6"/>
        <v>-197.83247328001335</v>
      </c>
      <c r="E123" s="1">
        <f t="shared" si="7"/>
        <v>73253.04687381789</v>
      </c>
    </row>
    <row r="124" spans="1:5" x14ac:dyDescent="0.25">
      <c r="A124">
        <v>123</v>
      </c>
      <c r="B124" s="1">
        <f t="shared" si="4"/>
        <v>-1364.5247643575285</v>
      </c>
      <c r="C124" s="1">
        <f t="shared" si="5"/>
        <v>-1169.7937480846292</v>
      </c>
      <c r="D124" s="1">
        <f t="shared" si="6"/>
        <v>-194.7310162728993</v>
      </c>
      <c r="E124" s="1">
        <f t="shared" si="7"/>
        <v>72083.253125733259</v>
      </c>
    </row>
    <row r="125" spans="1:5" x14ac:dyDescent="0.25">
      <c r="A125">
        <v>124</v>
      </c>
      <c r="B125" s="1">
        <f t="shared" si="4"/>
        <v>-1364.5247643575285</v>
      </c>
      <c r="C125" s="1">
        <f t="shared" si="5"/>
        <v>-1172.9034497982877</v>
      </c>
      <c r="D125" s="1">
        <f t="shared" si="6"/>
        <v>-191.62131455924077</v>
      </c>
      <c r="E125" s="1">
        <f t="shared" si="7"/>
        <v>70910.349675934965</v>
      </c>
    </row>
    <row r="126" spans="1:5" x14ac:dyDescent="0.25">
      <c r="A126">
        <v>125</v>
      </c>
      <c r="B126" s="1">
        <f t="shared" si="4"/>
        <v>-1364.5247643575285</v>
      </c>
      <c r="C126" s="1">
        <f t="shared" si="5"/>
        <v>-1176.021418135668</v>
      </c>
      <c r="D126" s="1">
        <f t="shared" si="6"/>
        <v>-188.50334622186051</v>
      </c>
      <c r="E126" s="1">
        <f t="shared" si="7"/>
        <v>69734.328257799294</v>
      </c>
    </row>
    <row r="127" spans="1:5" x14ac:dyDescent="0.25">
      <c r="A127">
        <v>126</v>
      </c>
      <c r="B127" s="1">
        <f t="shared" si="4"/>
        <v>-1364.5247643575285</v>
      </c>
      <c r="C127" s="1">
        <f t="shared" si="5"/>
        <v>-1179.147675072212</v>
      </c>
      <c r="D127" s="1">
        <f t="shared" si="6"/>
        <v>-185.37708928531652</v>
      </c>
      <c r="E127" s="1">
        <f t="shared" si="7"/>
        <v>68555.180582727087</v>
      </c>
    </row>
    <row r="128" spans="1:5" x14ac:dyDescent="0.25">
      <c r="A128">
        <v>127</v>
      </c>
      <c r="B128" s="1">
        <f t="shared" si="4"/>
        <v>-1364.5247643575285</v>
      </c>
      <c r="C128" s="1">
        <f t="shared" si="5"/>
        <v>-1182.2822426417792</v>
      </c>
      <c r="D128" s="1">
        <f t="shared" si="6"/>
        <v>-182.24252171574926</v>
      </c>
      <c r="E128" s="1">
        <f t="shared" si="7"/>
        <v>67372.898340085303</v>
      </c>
    </row>
    <row r="129" spans="1:5" x14ac:dyDescent="0.25">
      <c r="A129">
        <v>128</v>
      </c>
      <c r="B129" s="1">
        <f t="shared" si="4"/>
        <v>-1364.5247643575285</v>
      </c>
      <c r="C129" s="1">
        <f t="shared" si="5"/>
        <v>-1185.4251429368016</v>
      </c>
      <c r="D129" s="1">
        <f t="shared" si="6"/>
        <v>-179.09962142072686</v>
      </c>
      <c r="E129" s="1">
        <f t="shared" si="7"/>
        <v>66187.473197148502</v>
      </c>
    </row>
    <row r="130" spans="1:5" x14ac:dyDescent="0.25">
      <c r="A130">
        <v>129</v>
      </c>
      <c r="B130" s="1">
        <f t="shared" si="4"/>
        <v>-1364.5247643575285</v>
      </c>
      <c r="C130" s="1">
        <f t="shared" si="5"/>
        <v>-1188.5763981084422</v>
      </c>
      <c r="D130" s="1">
        <f t="shared" si="6"/>
        <v>-175.94836624908635</v>
      </c>
      <c r="E130" s="1">
        <f t="shared" si="7"/>
        <v>64998.896799040056</v>
      </c>
    </row>
    <row r="131" spans="1:5" x14ac:dyDescent="0.25">
      <c r="A131">
        <v>130</v>
      </c>
      <c r="B131" s="1">
        <f t="shared" si="4"/>
        <v>-1364.5247643575285</v>
      </c>
      <c r="C131" s="1">
        <f t="shared" si="5"/>
        <v>-1191.7360303667472</v>
      </c>
      <c r="D131" s="1">
        <f t="shared" si="6"/>
        <v>-172.78873399078134</v>
      </c>
      <c r="E131" s="1">
        <f t="shared" si="7"/>
        <v>63807.160768673311</v>
      </c>
    </row>
    <row r="132" spans="1:5" x14ac:dyDescent="0.25">
      <c r="A132">
        <v>131</v>
      </c>
      <c r="B132" s="1">
        <f t="shared" ref="B132:B181" si="8">PMT(3.19%/12,15*12,195000,0,0)</f>
        <v>-1364.5247643575285</v>
      </c>
      <c r="C132" s="1">
        <f t="shared" ref="C132:C181" si="9">PPMT(3.19%/12,A132,15*12,195000)</f>
        <v>-1194.9040619808054</v>
      </c>
      <c r="D132" s="1">
        <f t="shared" ref="D132:D181" si="10">B132-C132</f>
        <v>-169.6207023767231</v>
      </c>
      <c r="E132" s="1">
        <f t="shared" ref="E132:E181" si="11">E131+C132</f>
        <v>62612.256706692504</v>
      </c>
    </row>
    <row r="133" spans="1:5" x14ac:dyDescent="0.25">
      <c r="A133">
        <v>132</v>
      </c>
      <c r="B133" s="1">
        <f t="shared" si="8"/>
        <v>-1364.5247643575285</v>
      </c>
      <c r="C133" s="1">
        <f t="shared" si="9"/>
        <v>-1198.0805152789044</v>
      </c>
      <c r="D133" s="1">
        <f t="shared" si="10"/>
        <v>-166.44424907862413</v>
      </c>
      <c r="E133" s="1">
        <f t="shared" si="11"/>
        <v>61414.1761914136</v>
      </c>
    </row>
    <row r="134" spans="1:5" x14ac:dyDescent="0.25">
      <c r="A134">
        <v>133</v>
      </c>
      <c r="B134" s="1">
        <f t="shared" si="8"/>
        <v>-1364.5247643575285</v>
      </c>
      <c r="C134" s="1">
        <f t="shared" si="9"/>
        <v>-1201.2654126486875</v>
      </c>
      <c r="D134" s="1">
        <f t="shared" si="10"/>
        <v>-163.259351708841</v>
      </c>
      <c r="E134" s="1">
        <f t="shared" si="11"/>
        <v>60212.910778764912</v>
      </c>
    </row>
    <row r="135" spans="1:5" x14ac:dyDescent="0.25">
      <c r="A135">
        <v>134</v>
      </c>
      <c r="B135" s="1">
        <f t="shared" si="8"/>
        <v>-1364.5247643575285</v>
      </c>
      <c r="C135" s="1">
        <f t="shared" si="9"/>
        <v>-1204.4587765373119</v>
      </c>
      <c r="D135" s="1">
        <f t="shared" si="10"/>
        <v>-160.06598782021661</v>
      </c>
      <c r="E135" s="1">
        <f t="shared" si="11"/>
        <v>59008.452002227597</v>
      </c>
    </row>
    <row r="136" spans="1:5" x14ac:dyDescent="0.25">
      <c r="A136">
        <v>135</v>
      </c>
      <c r="B136" s="1">
        <f t="shared" si="8"/>
        <v>-1364.5247643575285</v>
      </c>
      <c r="C136" s="1">
        <f t="shared" si="9"/>
        <v>-1207.6606294516068</v>
      </c>
      <c r="D136" s="1">
        <f t="shared" si="10"/>
        <v>-156.86413490592167</v>
      </c>
      <c r="E136" s="1">
        <f t="shared" si="11"/>
        <v>57800.791372775988</v>
      </c>
    </row>
    <row r="137" spans="1:5" x14ac:dyDescent="0.25">
      <c r="A137">
        <v>136</v>
      </c>
      <c r="B137" s="1">
        <f t="shared" si="8"/>
        <v>-1364.5247643575285</v>
      </c>
      <c r="C137" s="1">
        <f t="shared" si="9"/>
        <v>-1210.8709939582325</v>
      </c>
      <c r="D137" s="1">
        <f t="shared" si="10"/>
        <v>-153.65377039929604</v>
      </c>
      <c r="E137" s="1">
        <f t="shared" si="11"/>
        <v>56589.920378817755</v>
      </c>
    </row>
    <row r="138" spans="1:5" x14ac:dyDescent="0.25">
      <c r="A138">
        <v>137</v>
      </c>
      <c r="B138" s="1">
        <f t="shared" si="8"/>
        <v>-1364.5247643575285</v>
      </c>
      <c r="C138" s="1">
        <f t="shared" si="9"/>
        <v>-1214.0898926838381</v>
      </c>
      <c r="D138" s="1">
        <f t="shared" si="10"/>
        <v>-150.4348716736904</v>
      </c>
      <c r="E138" s="1">
        <f t="shared" si="11"/>
        <v>55375.830486133913</v>
      </c>
    </row>
    <row r="139" spans="1:5" x14ac:dyDescent="0.25">
      <c r="A139">
        <v>138</v>
      </c>
      <c r="B139" s="1">
        <f t="shared" si="8"/>
        <v>-1364.5247643575285</v>
      </c>
      <c r="C139" s="1">
        <f t="shared" si="9"/>
        <v>-1217.3173483152225</v>
      </c>
      <c r="D139" s="1">
        <f t="shared" si="10"/>
        <v>-147.20741604230602</v>
      </c>
      <c r="E139" s="1">
        <f t="shared" si="11"/>
        <v>54158.513137818692</v>
      </c>
    </row>
    <row r="140" spans="1:5" x14ac:dyDescent="0.25">
      <c r="A140">
        <v>139</v>
      </c>
      <c r="B140" s="1">
        <f t="shared" si="8"/>
        <v>-1364.5247643575285</v>
      </c>
      <c r="C140" s="1">
        <f t="shared" si="9"/>
        <v>-1220.5533835994938</v>
      </c>
      <c r="D140" s="1">
        <f t="shared" si="10"/>
        <v>-143.97138075803468</v>
      </c>
      <c r="E140" s="1">
        <f t="shared" si="11"/>
        <v>52937.959754219199</v>
      </c>
    </row>
    <row r="141" spans="1:5" x14ac:dyDescent="0.25">
      <c r="A141">
        <v>140</v>
      </c>
      <c r="B141" s="1">
        <f t="shared" si="8"/>
        <v>-1364.5247643575285</v>
      </c>
      <c r="C141" s="1">
        <f t="shared" si="9"/>
        <v>-1223.7980213442293</v>
      </c>
      <c r="D141" s="1">
        <f t="shared" si="10"/>
        <v>-140.72674301329926</v>
      </c>
      <c r="E141" s="1">
        <f t="shared" si="11"/>
        <v>51714.161732874971</v>
      </c>
    </row>
    <row r="142" spans="1:5" x14ac:dyDescent="0.25">
      <c r="A142">
        <v>141</v>
      </c>
      <c r="B142" s="1">
        <f t="shared" si="8"/>
        <v>-1364.5247643575285</v>
      </c>
      <c r="C142" s="1">
        <f t="shared" si="9"/>
        <v>-1227.051284417636</v>
      </c>
      <c r="D142" s="1">
        <f t="shared" si="10"/>
        <v>-137.47347993989251</v>
      </c>
      <c r="E142" s="1">
        <f t="shared" si="11"/>
        <v>50487.110448457337</v>
      </c>
    </row>
    <row r="143" spans="1:5" x14ac:dyDescent="0.25">
      <c r="A143">
        <v>142</v>
      </c>
      <c r="B143" s="1">
        <f t="shared" si="8"/>
        <v>-1364.5247643575285</v>
      </c>
      <c r="C143" s="1">
        <f t="shared" si="9"/>
        <v>-1230.3131957487128</v>
      </c>
      <c r="D143" s="1">
        <f t="shared" si="10"/>
        <v>-134.2115686088157</v>
      </c>
      <c r="E143" s="1">
        <f t="shared" si="11"/>
        <v>49256.797252708624</v>
      </c>
    </row>
    <row r="144" spans="1:5" x14ac:dyDescent="0.25">
      <c r="A144">
        <v>143</v>
      </c>
      <c r="B144" s="1">
        <f t="shared" si="8"/>
        <v>-1364.5247643575285</v>
      </c>
      <c r="C144" s="1">
        <f t="shared" si="9"/>
        <v>-1233.5837783274114</v>
      </c>
      <c r="D144" s="1">
        <f t="shared" si="10"/>
        <v>-130.94098603011707</v>
      </c>
      <c r="E144" s="1">
        <f t="shared" si="11"/>
        <v>48023.213474381213</v>
      </c>
    </row>
    <row r="145" spans="1:5" x14ac:dyDescent="0.25">
      <c r="A145">
        <v>144</v>
      </c>
      <c r="B145" s="1">
        <f t="shared" si="8"/>
        <v>-1364.5247643575285</v>
      </c>
      <c r="C145" s="1">
        <f t="shared" si="9"/>
        <v>-1236.8630552047985</v>
      </c>
      <c r="D145" s="1">
        <f t="shared" si="10"/>
        <v>-127.66170915273005</v>
      </c>
      <c r="E145" s="1">
        <f t="shared" si="11"/>
        <v>46786.350419176415</v>
      </c>
    </row>
    <row r="146" spans="1:5" x14ac:dyDescent="0.25">
      <c r="A146">
        <v>145</v>
      </c>
      <c r="B146" s="1">
        <f t="shared" si="8"/>
        <v>-1364.5247643575285</v>
      </c>
      <c r="C146" s="1">
        <f t="shared" si="9"/>
        <v>-1240.1510494932179</v>
      </c>
      <c r="D146" s="1">
        <f t="shared" si="10"/>
        <v>-124.37371486431061</v>
      </c>
      <c r="E146" s="1">
        <f t="shared" si="11"/>
        <v>45546.1993696832</v>
      </c>
    </row>
    <row r="147" spans="1:5" x14ac:dyDescent="0.25">
      <c r="A147">
        <v>146</v>
      </c>
      <c r="B147" s="1">
        <f t="shared" si="8"/>
        <v>-1364.5247643575285</v>
      </c>
      <c r="C147" s="1">
        <f t="shared" si="9"/>
        <v>-1243.447784366454</v>
      </c>
      <c r="D147" s="1">
        <f t="shared" si="10"/>
        <v>-121.0769799910745</v>
      </c>
      <c r="E147" s="1">
        <f t="shared" si="11"/>
        <v>44302.751585316742</v>
      </c>
    </row>
    <row r="148" spans="1:5" x14ac:dyDescent="0.25">
      <c r="A148">
        <v>147</v>
      </c>
      <c r="B148" s="1">
        <f t="shared" si="8"/>
        <v>-1364.5247643575285</v>
      </c>
      <c r="C148" s="1">
        <f t="shared" si="9"/>
        <v>-1246.7532830598948</v>
      </c>
      <c r="D148" s="1">
        <f t="shared" si="10"/>
        <v>-117.77148129763373</v>
      </c>
      <c r="E148" s="1">
        <f t="shared" si="11"/>
        <v>43055.998302256849</v>
      </c>
    </row>
    <row r="149" spans="1:5" x14ac:dyDescent="0.25">
      <c r="A149">
        <v>148</v>
      </c>
      <c r="B149" s="1">
        <f t="shared" si="8"/>
        <v>-1364.5247643575285</v>
      </c>
      <c r="C149" s="1">
        <f t="shared" si="9"/>
        <v>-1250.0675688706958</v>
      </c>
      <c r="D149" s="1">
        <f t="shared" si="10"/>
        <v>-114.45719548683269</v>
      </c>
      <c r="E149" s="1">
        <f t="shared" si="11"/>
        <v>41805.930733386151</v>
      </c>
    </row>
    <row r="150" spans="1:5" x14ac:dyDescent="0.25">
      <c r="A150">
        <v>149</v>
      </c>
      <c r="B150" s="1">
        <f t="shared" si="8"/>
        <v>-1364.5247643575285</v>
      </c>
      <c r="C150" s="1">
        <f t="shared" si="9"/>
        <v>-1253.3906651579437</v>
      </c>
      <c r="D150" s="1">
        <f t="shared" si="10"/>
        <v>-111.13409919958485</v>
      </c>
      <c r="E150" s="1">
        <f t="shared" si="11"/>
        <v>40552.540068228205</v>
      </c>
    </row>
    <row r="151" spans="1:5" x14ac:dyDescent="0.25">
      <c r="A151">
        <v>150</v>
      </c>
      <c r="B151" s="1">
        <f t="shared" si="8"/>
        <v>-1364.5247643575285</v>
      </c>
      <c r="C151" s="1">
        <f t="shared" si="9"/>
        <v>-1256.7225953428219</v>
      </c>
      <c r="D151" s="1">
        <f t="shared" si="10"/>
        <v>-107.80216901470658</v>
      </c>
      <c r="E151" s="1">
        <f t="shared" si="11"/>
        <v>39295.817472885385</v>
      </c>
    </row>
    <row r="152" spans="1:5" x14ac:dyDescent="0.25">
      <c r="A152">
        <v>151</v>
      </c>
      <c r="B152" s="1">
        <f t="shared" si="8"/>
        <v>-1364.5247643575285</v>
      </c>
      <c r="C152" s="1">
        <f t="shared" si="9"/>
        <v>-1260.0633829087749</v>
      </c>
      <c r="D152" s="1">
        <f t="shared" si="10"/>
        <v>-104.46138144875363</v>
      </c>
      <c r="E152" s="1">
        <f t="shared" si="11"/>
        <v>38035.75408997661</v>
      </c>
    </row>
    <row r="153" spans="1:5" x14ac:dyDescent="0.25">
      <c r="A153">
        <v>152</v>
      </c>
      <c r="B153" s="1">
        <f t="shared" si="8"/>
        <v>-1364.5247643575285</v>
      </c>
      <c r="C153" s="1">
        <f t="shared" si="9"/>
        <v>-1263.413051401674</v>
      </c>
      <c r="D153" s="1">
        <f t="shared" si="10"/>
        <v>-101.1117129558545</v>
      </c>
      <c r="E153" s="1">
        <f t="shared" si="11"/>
        <v>36772.341038574938</v>
      </c>
    </row>
    <row r="154" spans="1:5" x14ac:dyDescent="0.25">
      <c r="A154">
        <v>153</v>
      </c>
      <c r="B154" s="1">
        <f t="shared" si="8"/>
        <v>-1364.5247643575285</v>
      </c>
      <c r="C154" s="1">
        <f t="shared" si="9"/>
        <v>-1266.7716244299836</v>
      </c>
      <c r="D154" s="1">
        <f t="shared" si="10"/>
        <v>-97.753139927544908</v>
      </c>
      <c r="E154" s="1">
        <f t="shared" si="11"/>
        <v>35505.569414144957</v>
      </c>
    </row>
    <row r="155" spans="1:5" x14ac:dyDescent="0.25">
      <c r="A155">
        <v>154</v>
      </c>
      <c r="B155" s="1">
        <f t="shared" si="8"/>
        <v>-1364.5247643575285</v>
      </c>
      <c r="C155" s="1">
        <f t="shared" si="9"/>
        <v>-1270.1391256649265</v>
      </c>
      <c r="D155" s="1">
        <f t="shared" si="10"/>
        <v>-94.385638692602015</v>
      </c>
      <c r="E155" s="1">
        <f t="shared" si="11"/>
        <v>34235.430288480027</v>
      </c>
    </row>
    <row r="156" spans="1:5" x14ac:dyDescent="0.25">
      <c r="A156">
        <v>155</v>
      </c>
      <c r="B156" s="1">
        <f t="shared" si="8"/>
        <v>-1364.5247643575285</v>
      </c>
      <c r="C156" s="1">
        <f t="shared" si="9"/>
        <v>-1273.5155788406526</v>
      </c>
      <c r="D156" s="1">
        <f t="shared" si="10"/>
        <v>-91.009185516875959</v>
      </c>
      <c r="E156" s="1">
        <f t="shared" si="11"/>
        <v>32961.914709639372</v>
      </c>
    </row>
    <row r="157" spans="1:5" x14ac:dyDescent="0.25">
      <c r="A157">
        <v>156</v>
      </c>
      <c r="B157" s="1">
        <f t="shared" si="8"/>
        <v>-1364.5247643575285</v>
      </c>
      <c r="C157" s="1">
        <f t="shared" si="9"/>
        <v>-1276.9010077544037</v>
      </c>
      <c r="D157" s="1">
        <f t="shared" si="10"/>
        <v>-87.623756603124775</v>
      </c>
      <c r="E157" s="1">
        <f t="shared" si="11"/>
        <v>31685.013701884967</v>
      </c>
    </row>
    <row r="158" spans="1:5" x14ac:dyDescent="0.25">
      <c r="A158">
        <v>157</v>
      </c>
      <c r="B158" s="1">
        <f t="shared" si="8"/>
        <v>-1364.5247643575285</v>
      </c>
      <c r="C158" s="1">
        <f t="shared" si="9"/>
        <v>-1280.2954362666844</v>
      </c>
      <c r="D158" s="1">
        <f t="shared" si="10"/>
        <v>-84.229328090844092</v>
      </c>
      <c r="E158" s="1">
        <f t="shared" si="11"/>
        <v>30404.718265618281</v>
      </c>
    </row>
    <row r="159" spans="1:5" x14ac:dyDescent="0.25">
      <c r="A159">
        <v>158</v>
      </c>
      <c r="B159" s="1">
        <f t="shared" si="8"/>
        <v>-1364.5247643575285</v>
      </c>
      <c r="C159" s="1">
        <f t="shared" si="9"/>
        <v>-1283.6988883014267</v>
      </c>
      <c r="D159" s="1">
        <f t="shared" si="10"/>
        <v>-80.825876056101833</v>
      </c>
      <c r="E159" s="1">
        <f t="shared" si="11"/>
        <v>29121.019377316854</v>
      </c>
    </row>
    <row r="160" spans="1:5" x14ac:dyDescent="0.25">
      <c r="A160">
        <v>159</v>
      </c>
      <c r="B160" s="1">
        <f t="shared" si="8"/>
        <v>-1364.5247643575285</v>
      </c>
      <c r="C160" s="1">
        <f t="shared" si="9"/>
        <v>-1287.1113878461613</v>
      </c>
      <c r="D160" s="1">
        <f t="shared" si="10"/>
        <v>-77.413376511367233</v>
      </c>
      <c r="E160" s="1">
        <f t="shared" si="11"/>
        <v>27833.907989470692</v>
      </c>
    </row>
    <row r="161" spans="1:5" x14ac:dyDescent="0.25">
      <c r="A161">
        <v>160</v>
      </c>
      <c r="B161" s="1">
        <f t="shared" si="8"/>
        <v>-1364.5247643575285</v>
      </c>
      <c r="C161" s="1">
        <f t="shared" si="9"/>
        <v>-1290.5329589521857</v>
      </c>
      <c r="D161" s="1">
        <f t="shared" si="10"/>
        <v>-73.991805405342802</v>
      </c>
      <c r="E161" s="1">
        <f t="shared" si="11"/>
        <v>26543.375030518506</v>
      </c>
    </row>
    <row r="162" spans="1:5" x14ac:dyDescent="0.25">
      <c r="A162">
        <v>161</v>
      </c>
      <c r="B162" s="1">
        <f t="shared" si="8"/>
        <v>-1364.5247643575285</v>
      </c>
      <c r="C162" s="1">
        <f t="shared" si="9"/>
        <v>-1293.9636257347336</v>
      </c>
      <c r="D162" s="1">
        <f t="shared" si="10"/>
        <v>-70.561138622794942</v>
      </c>
      <c r="E162" s="1">
        <f t="shared" si="11"/>
        <v>25249.411404783772</v>
      </c>
    </row>
    <row r="163" spans="1:5" x14ac:dyDescent="0.25">
      <c r="A163">
        <v>162</v>
      </c>
      <c r="B163" s="1">
        <f t="shared" si="8"/>
        <v>-1364.5247643575285</v>
      </c>
      <c r="C163" s="1">
        <f t="shared" si="9"/>
        <v>-1297.4034123731449</v>
      </c>
      <c r="D163" s="1">
        <f t="shared" si="10"/>
        <v>-67.121351984383637</v>
      </c>
      <c r="E163" s="1">
        <f t="shared" si="11"/>
        <v>23952.007992410629</v>
      </c>
    </row>
    <row r="164" spans="1:5" x14ac:dyDescent="0.25">
      <c r="A164">
        <v>163</v>
      </c>
      <c r="B164" s="1">
        <f t="shared" si="8"/>
        <v>-1364.5247643575285</v>
      </c>
      <c r="C164" s="1">
        <f t="shared" si="9"/>
        <v>-1300.8523431110368</v>
      </c>
      <c r="D164" s="1">
        <f t="shared" si="10"/>
        <v>-63.672421246491695</v>
      </c>
      <c r="E164" s="1">
        <f t="shared" si="11"/>
        <v>22651.155649299591</v>
      </c>
    </row>
    <row r="165" spans="1:5" x14ac:dyDescent="0.25">
      <c r="A165">
        <v>164</v>
      </c>
      <c r="B165" s="1">
        <f t="shared" si="8"/>
        <v>-1364.5247643575285</v>
      </c>
      <c r="C165" s="1">
        <f t="shared" si="9"/>
        <v>-1304.3104422564738</v>
      </c>
      <c r="D165" s="1">
        <f t="shared" si="10"/>
        <v>-60.214322101054677</v>
      </c>
      <c r="E165" s="1">
        <f t="shared" si="11"/>
        <v>21346.845207043116</v>
      </c>
    </row>
    <row r="166" spans="1:5" x14ac:dyDescent="0.25">
      <c r="A166">
        <v>165</v>
      </c>
      <c r="B166" s="1">
        <f t="shared" si="8"/>
        <v>-1364.5247643575285</v>
      </c>
      <c r="C166" s="1">
        <f t="shared" si="9"/>
        <v>-1307.7777341821388</v>
      </c>
      <c r="D166" s="1">
        <f t="shared" si="10"/>
        <v>-56.747030175389682</v>
      </c>
      <c r="E166" s="1">
        <f t="shared" si="11"/>
        <v>20039.067472860977</v>
      </c>
    </row>
    <row r="167" spans="1:5" x14ac:dyDescent="0.25">
      <c r="A167">
        <v>166</v>
      </c>
      <c r="B167" s="1">
        <f t="shared" si="8"/>
        <v>-1364.5247643575285</v>
      </c>
      <c r="C167" s="1">
        <f t="shared" si="9"/>
        <v>-1311.2542433255064</v>
      </c>
      <c r="D167" s="1">
        <f t="shared" si="10"/>
        <v>-53.270521032022089</v>
      </c>
      <c r="E167" s="1">
        <f t="shared" si="11"/>
        <v>18727.81322953547</v>
      </c>
    </row>
    <row r="168" spans="1:5" x14ac:dyDescent="0.25">
      <c r="A168">
        <v>167</v>
      </c>
      <c r="B168" s="1">
        <f t="shared" si="8"/>
        <v>-1364.5247643575285</v>
      </c>
      <c r="C168" s="1">
        <f t="shared" si="9"/>
        <v>-1314.7399941890133</v>
      </c>
      <c r="D168" s="1">
        <f t="shared" si="10"/>
        <v>-49.784770168515251</v>
      </c>
      <c r="E168" s="1">
        <f t="shared" si="11"/>
        <v>17413.073235346455</v>
      </c>
    </row>
    <row r="169" spans="1:5" x14ac:dyDescent="0.25">
      <c r="A169">
        <v>168</v>
      </c>
      <c r="B169" s="1">
        <f t="shared" si="8"/>
        <v>-1364.5247643575285</v>
      </c>
      <c r="C169" s="1">
        <f t="shared" si="9"/>
        <v>-1318.2350113402326</v>
      </c>
      <c r="D169" s="1">
        <f t="shared" si="10"/>
        <v>-46.28975301729588</v>
      </c>
      <c r="E169" s="1">
        <f t="shared" si="11"/>
        <v>16094.838224006224</v>
      </c>
    </row>
    <row r="170" spans="1:5" x14ac:dyDescent="0.25">
      <c r="A170">
        <v>169</v>
      </c>
      <c r="B170" s="1">
        <f t="shared" si="8"/>
        <v>-1364.5247643575285</v>
      </c>
      <c r="C170" s="1">
        <f t="shared" si="9"/>
        <v>-1321.7393194120452</v>
      </c>
      <c r="D170" s="1">
        <f t="shared" si="10"/>
        <v>-42.785444945483277</v>
      </c>
      <c r="E170" s="1">
        <f t="shared" si="11"/>
        <v>14773.098904594179</v>
      </c>
    </row>
    <row r="171" spans="1:5" x14ac:dyDescent="0.25">
      <c r="A171">
        <v>170</v>
      </c>
      <c r="B171" s="1">
        <f t="shared" si="8"/>
        <v>-1364.5247643575285</v>
      </c>
      <c r="C171" s="1">
        <f t="shared" si="9"/>
        <v>-1325.2529431028156</v>
      </c>
      <c r="D171" s="1">
        <f t="shared" si="10"/>
        <v>-39.271821254712904</v>
      </c>
      <c r="E171" s="1">
        <f t="shared" si="11"/>
        <v>13447.845961491363</v>
      </c>
    </row>
    <row r="172" spans="1:5" x14ac:dyDescent="0.25">
      <c r="A172">
        <v>171</v>
      </c>
      <c r="B172" s="1">
        <f t="shared" si="8"/>
        <v>-1364.5247643575285</v>
      </c>
      <c r="C172" s="1">
        <f t="shared" si="9"/>
        <v>-1328.775907176564</v>
      </c>
      <c r="D172" s="1">
        <f t="shared" si="10"/>
        <v>-35.748857180964478</v>
      </c>
      <c r="E172" s="1">
        <f t="shared" si="11"/>
        <v>12119.070054314798</v>
      </c>
    </row>
    <row r="173" spans="1:5" x14ac:dyDescent="0.25">
      <c r="A173">
        <v>172</v>
      </c>
      <c r="B173" s="1">
        <f t="shared" si="8"/>
        <v>-1364.5247643575285</v>
      </c>
      <c r="C173" s="1">
        <f t="shared" si="9"/>
        <v>-1332.3082364631416</v>
      </c>
      <c r="D173" s="1">
        <f t="shared" si="10"/>
        <v>-32.2165278943869</v>
      </c>
      <c r="E173" s="1">
        <f t="shared" si="11"/>
        <v>10786.761817851657</v>
      </c>
    </row>
    <row r="174" spans="1:5" x14ac:dyDescent="0.25">
      <c r="A174">
        <v>173</v>
      </c>
      <c r="B174" s="1">
        <f t="shared" si="8"/>
        <v>-1364.5247643575285</v>
      </c>
      <c r="C174" s="1">
        <f t="shared" si="9"/>
        <v>-1335.8499558584062</v>
      </c>
      <c r="D174" s="1">
        <f t="shared" si="10"/>
        <v>-28.674808499122264</v>
      </c>
      <c r="E174" s="1">
        <f t="shared" si="11"/>
        <v>9450.9118619932506</v>
      </c>
    </row>
    <row r="175" spans="1:5" x14ac:dyDescent="0.25">
      <c r="A175">
        <v>174</v>
      </c>
      <c r="B175" s="1">
        <f t="shared" si="8"/>
        <v>-1364.5247643575285</v>
      </c>
      <c r="C175" s="1">
        <f t="shared" si="9"/>
        <v>-1339.4010903243966</v>
      </c>
      <c r="D175" s="1">
        <f t="shared" si="10"/>
        <v>-25.12367403313192</v>
      </c>
      <c r="E175" s="1">
        <f t="shared" si="11"/>
        <v>8111.5107716688544</v>
      </c>
    </row>
    <row r="176" spans="1:5" x14ac:dyDescent="0.25">
      <c r="A176">
        <v>175</v>
      </c>
      <c r="B176" s="1">
        <f t="shared" si="8"/>
        <v>-1364.5247643575285</v>
      </c>
      <c r="C176" s="1">
        <f t="shared" si="9"/>
        <v>-1342.9616648895089</v>
      </c>
      <c r="D176" s="1">
        <f t="shared" si="10"/>
        <v>-21.563099468019573</v>
      </c>
      <c r="E176" s="1">
        <f t="shared" si="11"/>
        <v>6768.5491067793455</v>
      </c>
    </row>
    <row r="177" spans="1:5" x14ac:dyDescent="0.25">
      <c r="A177">
        <v>176</v>
      </c>
      <c r="B177" s="1">
        <f t="shared" si="8"/>
        <v>-1364.5247643575285</v>
      </c>
      <c r="C177" s="1">
        <f t="shared" si="9"/>
        <v>-1346.5317046486734</v>
      </c>
      <c r="D177" s="1">
        <f t="shared" si="10"/>
        <v>-17.993059708855071</v>
      </c>
      <c r="E177" s="1">
        <f t="shared" si="11"/>
        <v>5422.0174021306721</v>
      </c>
    </row>
    <row r="178" spans="1:5" x14ac:dyDescent="0.25">
      <c r="A178">
        <v>177</v>
      </c>
      <c r="B178" s="1">
        <f t="shared" si="8"/>
        <v>-1364.5247643575285</v>
      </c>
      <c r="C178" s="1">
        <f t="shared" si="9"/>
        <v>-1350.1112347635312</v>
      </c>
      <c r="D178" s="1">
        <f t="shared" si="10"/>
        <v>-14.413529593997282</v>
      </c>
      <c r="E178" s="1">
        <f t="shared" si="11"/>
        <v>4071.9061673671408</v>
      </c>
    </row>
    <row r="179" spans="1:5" x14ac:dyDescent="0.25">
      <c r="A179">
        <v>178</v>
      </c>
      <c r="B179" s="1">
        <f t="shared" si="8"/>
        <v>-1364.5247643575285</v>
      </c>
      <c r="C179" s="1">
        <f t="shared" si="9"/>
        <v>-1353.7002804626109</v>
      </c>
      <c r="D179" s="1">
        <f t="shared" si="10"/>
        <v>-10.824483894917648</v>
      </c>
      <c r="E179" s="1">
        <f t="shared" si="11"/>
        <v>2718.20588690453</v>
      </c>
    </row>
    <row r="180" spans="1:5" x14ac:dyDescent="0.25">
      <c r="A180">
        <v>179</v>
      </c>
      <c r="B180" s="1">
        <f t="shared" si="8"/>
        <v>-1364.5247643575285</v>
      </c>
      <c r="C180" s="1">
        <f t="shared" si="9"/>
        <v>-1357.2988670415073</v>
      </c>
      <c r="D180" s="1">
        <f t="shared" si="10"/>
        <v>-7.2258973160212463</v>
      </c>
      <c r="E180" s="1">
        <f t="shared" si="11"/>
        <v>1360.9070198630227</v>
      </c>
    </row>
    <row r="181" spans="1:5" x14ac:dyDescent="0.25">
      <c r="A181">
        <v>180</v>
      </c>
      <c r="B181" s="1">
        <f t="shared" si="8"/>
        <v>-1364.5247643575285</v>
      </c>
      <c r="C181" s="1">
        <f t="shared" si="9"/>
        <v>-1360.9070198630593</v>
      </c>
      <c r="D181" s="1">
        <f t="shared" si="10"/>
        <v>-3.617744494469207</v>
      </c>
      <c r="E181" s="1">
        <f t="shared" si="11"/>
        <v>-3.6607161746360362E-11</v>
      </c>
    </row>
    <row r="182" spans="1:5" x14ac:dyDescent="0.25">
      <c r="B182" s="1"/>
      <c r="C182" s="1"/>
      <c r="D182" s="1"/>
      <c r="E182" s="1"/>
    </row>
    <row r="183" spans="1:5" x14ac:dyDescent="0.25">
      <c r="B183" s="1"/>
      <c r="C183" s="1"/>
      <c r="D183" s="1"/>
      <c r="E183" s="1"/>
    </row>
    <row r="184" spans="1:5" x14ac:dyDescent="0.25">
      <c r="B184" s="1"/>
      <c r="C184" s="1"/>
      <c r="D184" s="1"/>
      <c r="E184" s="1"/>
    </row>
    <row r="185" spans="1:5" x14ac:dyDescent="0.25">
      <c r="B185" s="1"/>
      <c r="C185" s="1"/>
      <c r="D185" s="1"/>
      <c r="E185" s="1"/>
    </row>
    <row r="186" spans="1:5" x14ac:dyDescent="0.25">
      <c r="B186" s="1"/>
      <c r="C186" s="1"/>
      <c r="D186" s="1"/>
      <c r="E186" s="1"/>
    </row>
    <row r="187" spans="1:5" x14ac:dyDescent="0.25">
      <c r="B187" s="1"/>
      <c r="C187" s="1"/>
      <c r="D187" s="1"/>
      <c r="E187" s="1"/>
    </row>
    <row r="188" spans="1:5" x14ac:dyDescent="0.25">
      <c r="B188" s="1"/>
      <c r="C188" s="1"/>
      <c r="D188" s="1"/>
      <c r="E188" s="1"/>
    </row>
    <row r="189" spans="1:5" x14ac:dyDescent="0.25">
      <c r="B189" s="1"/>
      <c r="C189" s="1"/>
      <c r="D189" s="1"/>
      <c r="E189" s="1"/>
    </row>
    <row r="190" spans="1:5" x14ac:dyDescent="0.25">
      <c r="B190" s="1"/>
      <c r="C190" s="1"/>
      <c r="D190" s="1"/>
      <c r="E190" s="1"/>
    </row>
    <row r="191" spans="1:5" x14ac:dyDescent="0.25">
      <c r="B191" s="1"/>
      <c r="C191" s="1"/>
      <c r="D191" s="1"/>
      <c r="E191" s="1"/>
    </row>
    <row r="192" spans="1:5" x14ac:dyDescent="0.25">
      <c r="B192" s="1"/>
      <c r="C192" s="1"/>
      <c r="D192" s="1"/>
      <c r="E192" s="1"/>
    </row>
    <row r="193" spans="2:5" x14ac:dyDescent="0.25">
      <c r="B193" s="1"/>
      <c r="C193" s="1"/>
      <c r="D193" s="1"/>
      <c r="E193" s="1"/>
    </row>
    <row r="194" spans="2:5" x14ac:dyDescent="0.25">
      <c r="B194" s="1"/>
      <c r="C194" s="1"/>
      <c r="D194" s="1"/>
      <c r="E194" s="1"/>
    </row>
    <row r="195" spans="2:5" x14ac:dyDescent="0.25">
      <c r="B195" s="1"/>
      <c r="C195" s="1"/>
      <c r="D195" s="1"/>
      <c r="E195" s="1"/>
    </row>
    <row r="196" spans="2:5" x14ac:dyDescent="0.25">
      <c r="B196" s="1"/>
      <c r="C196" s="1"/>
      <c r="D196" s="1"/>
      <c r="E196" s="1"/>
    </row>
    <row r="197" spans="2:5" x14ac:dyDescent="0.25">
      <c r="B197" s="1"/>
      <c r="C197" s="1"/>
      <c r="D197" s="1"/>
      <c r="E197" s="1"/>
    </row>
    <row r="198" spans="2:5" x14ac:dyDescent="0.25">
      <c r="B198" s="1"/>
      <c r="C198" s="1"/>
      <c r="D198" s="1"/>
      <c r="E198" s="1"/>
    </row>
    <row r="199" spans="2:5" x14ac:dyDescent="0.25">
      <c r="B199" s="1"/>
      <c r="C199" s="1"/>
      <c r="D199" s="1"/>
      <c r="E199" s="1"/>
    </row>
    <row r="200" spans="2:5" x14ac:dyDescent="0.25">
      <c r="B200" s="1"/>
      <c r="C200" s="1"/>
      <c r="D200" s="1"/>
      <c r="E200" s="1"/>
    </row>
    <row r="201" spans="2:5" x14ac:dyDescent="0.25">
      <c r="B201" s="1"/>
      <c r="C201" s="1"/>
      <c r="D201" s="1"/>
      <c r="E201" s="1"/>
    </row>
    <row r="202" spans="2:5" x14ac:dyDescent="0.25">
      <c r="B202" s="1"/>
      <c r="C202" s="1"/>
      <c r="D202" s="1"/>
      <c r="E202" s="1"/>
    </row>
    <row r="203" spans="2:5" x14ac:dyDescent="0.25">
      <c r="B203" s="1"/>
      <c r="C203" s="1"/>
      <c r="D203" s="1"/>
      <c r="E203" s="1"/>
    </row>
    <row r="204" spans="2:5" x14ac:dyDescent="0.25">
      <c r="B204" s="1"/>
      <c r="C204" s="1"/>
      <c r="D204" s="1"/>
      <c r="E204" s="1"/>
    </row>
    <row r="205" spans="2:5" x14ac:dyDescent="0.25">
      <c r="B205" s="1"/>
      <c r="C205" s="1"/>
      <c r="D205" s="1"/>
      <c r="E205" s="1"/>
    </row>
    <row r="206" spans="2:5" x14ac:dyDescent="0.25">
      <c r="B206" s="1"/>
      <c r="C206" s="1"/>
      <c r="D206" s="1"/>
      <c r="E206" s="1"/>
    </row>
    <row r="207" spans="2:5" x14ac:dyDescent="0.25">
      <c r="B207" s="1"/>
      <c r="C207" s="1"/>
      <c r="D207" s="1"/>
      <c r="E207" s="1"/>
    </row>
    <row r="208" spans="2:5" x14ac:dyDescent="0.25">
      <c r="B208" s="1"/>
      <c r="C208" s="1"/>
      <c r="D208" s="1"/>
      <c r="E208" s="1"/>
    </row>
    <row r="209" spans="2:5" x14ac:dyDescent="0.25">
      <c r="B209" s="1"/>
      <c r="C209" s="1"/>
      <c r="D209" s="1"/>
      <c r="E209" s="1"/>
    </row>
    <row r="210" spans="2:5" x14ac:dyDescent="0.25">
      <c r="B210" s="1"/>
      <c r="C210" s="1"/>
      <c r="D210" s="1"/>
      <c r="E210" s="1"/>
    </row>
    <row r="211" spans="2:5" x14ac:dyDescent="0.25">
      <c r="B211" s="1"/>
      <c r="C211" s="1"/>
      <c r="D211" s="1"/>
      <c r="E211" s="1"/>
    </row>
    <row r="212" spans="2:5" x14ac:dyDescent="0.25">
      <c r="B212" s="1"/>
      <c r="C212" s="1"/>
      <c r="D212" s="1"/>
      <c r="E212" s="1"/>
    </row>
    <row r="213" spans="2:5" x14ac:dyDescent="0.25">
      <c r="B213" s="1"/>
      <c r="C213" s="1"/>
      <c r="D213" s="1"/>
      <c r="E213" s="1"/>
    </row>
    <row r="214" spans="2:5" x14ac:dyDescent="0.25">
      <c r="B214" s="1"/>
      <c r="C214" s="1"/>
      <c r="D214" s="1"/>
      <c r="E214" s="1"/>
    </row>
    <row r="215" spans="2:5" x14ac:dyDescent="0.25">
      <c r="B215" s="1"/>
      <c r="C215" s="1"/>
      <c r="D215" s="1"/>
      <c r="E215" s="1"/>
    </row>
    <row r="216" spans="2:5" x14ac:dyDescent="0.25">
      <c r="B216" s="1"/>
      <c r="C216" s="1"/>
      <c r="D216" s="1"/>
      <c r="E216" s="1"/>
    </row>
    <row r="217" spans="2:5" x14ac:dyDescent="0.25">
      <c r="B217" s="1"/>
      <c r="C217" s="1"/>
      <c r="D217" s="1"/>
      <c r="E217" s="1"/>
    </row>
    <row r="218" spans="2:5" x14ac:dyDescent="0.25">
      <c r="B218" s="1"/>
      <c r="C218" s="1"/>
      <c r="D218" s="1"/>
      <c r="E218" s="1"/>
    </row>
    <row r="219" spans="2:5" x14ac:dyDescent="0.25">
      <c r="B219" s="1"/>
      <c r="C219" s="1"/>
      <c r="D219" s="1"/>
      <c r="E219" s="1"/>
    </row>
    <row r="220" spans="2:5" x14ac:dyDescent="0.25">
      <c r="B220" s="1"/>
      <c r="C220" s="1"/>
      <c r="D220" s="1"/>
      <c r="E220" s="1"/>
    </row>
    <row r="221" spans="2:5" x14ac:dyDescent="0.25">
      <c r="B221" s="1"/>
      <c r="C221" s="1"/>
      <c r="D221" s="1"/>
      <c r="E221" s="1"/>
    </row>
    <row r="222" spans="2:5" x14ac:dyDescent="0.25">
      <c r="B222" s="1"/>
      <c r="C222" s="1"/>
      <c r="D222" s="1"/>
      <c r="E222" s="1"/>
    </row>
    <row r="223" spans="2:5" x14ac:dyDescent="0.25">
      <c r="B223" s="1"/>
      <c r="C223" s="1"/>
      <c r="D223" s="1"/>
      <c r="E223" s="1"/>
    </row>
    <row r="224" spans="2:5" x14ac:dyDescent="0.25">
      <c r="B224" s="1"/>
      <c r="C224" s="1"/>
      <c r="D224" s="1"/>
      <c r="E224" s="1"/>
    </row>
    <row r="225" spans="2:5" x14ac:dyDescent="0.25">
      <c r="B225" s="1"/>
      <c r="C225" s="1"/>
      <c r="D225" s="1"/>
      <c r="E225" s="1"/>
    </row>
    <row r="226" spans="2:5" x14ac:dyDescent="0.25">
      <c r="B226" s="1"/>
      <c r="C226" s="1"/>
      <c r="D226" s="1"/>
      <c r="E226" s="1"/>
    </row>
    <row r="227" spans="2:5" x14ac:dyDescent="0.25">
      <c r="B227" s="1"/>
      <c r="C227" s="1"/>
      <c r="D227" s="1"/>
      <c r="E227" s="1"/>
    </row>
    <row r="228" spans="2:5" x14ac:dyDescent="0.25">
      <c r="B228" s="1"/>
      <c r="C228" s="1"/>
      <c r="D228" s="1"/>
      <c r="E228" s="1"/>
    </row>
    <row r="229" spans="2:5" x14ac:dyDescent="0.25">
      <c r="B229" s="1"/>
      <c r="C229" s="1"/>
      <c r="D229" s="1"/>
      <c r="E229" s="1"/>
    </row>
    <row r="230" spans="2:5" x14ac:dyDescent="0.25">
      <c r="B230" s="1"/>
      <c r="C230" s="1"/>
      <c r="D230" s="1"/>
      <c r="E230" s="1"/>
    </row>
    <row r="231" spans="2:5" x14ac:dyDescent="0.25">
      <c r="B231" s="1"/>
      <c r="C231" s="1"/>
      <c r="D231" s="1"/>
      <c r="E231" s="1"/>
    </row>
    <row r="232" spans="2:5" x14ac:dyDescent="0.25">
      <c r="B232" s="1"/>
      <c r="C232" s="1"/>
      <c r="D232" s="1"/>
      <c r="E232" s="1"/>
    </row>
    <row r="233" spans="2:5" x14ac:dyDescent="0.25">
      <c r="B233" s="1"/>
      <c r="C233" s="1"/>
      <c r="D233" s="1"/>
      <c r="E233" s="1"/>
    </row>
    <row r="234" spans="2:5" x14ac:dyDescent="0.25">
      <c r="B234" s="1"/>
      <c r="C234" s="1"/>
      <c r="D234" s="1"/>
      <c r="E234" s="1"/>
    </row>
    <row r="235" spans="2:5" x14ac:dyDescent="0.25">
      <c r="B235" s="1"/>
      <c r="C235" s="1"/>
      <c r="D235" s="1"/>
      <c r="E235" s="1"/>
    </row>
    <row r="236" spans="2:5" x14ac:dyDescent="0.25">
      <c r="B236" s="1"/>
      <c r="C236" s="1"/>
      <c r="D236" s="1"/>
      <c r="E236" s="1"/>
    </row>
    <row r="237" spans="2:5" x14ac:dyDescent="0.25">
      <c r="B237" s="1"/>
      <c r="C237" s="1"/>
      <c r="D237" s="1"/>
      <c r="E237" s="1"/>
    </row>
    <row r="238" spans="2:5" x14ac:dyDescent="0.25">
      <c r="B238" s="1"/>
      <c r="C238" s="1"/>
      <c r="D238" s="1"/>
      <c r="E238" s="1"/>
    </row>
    <row r="239" spans="2:5" x14ac:dyDescent="0.25">
      <c r="B239" s="1"/>
      <c r="C239" s="1"/>
      <c r="D239" s="1"/>
      <c r="E239" s="1"/>
    </row>
    <row r="240" spans="2:5" x14ac:dyDescent="0.25">
      <c r="B240" s="1"/>
      <c r="C240" s="1"/>
      <c r="D240" s="1"/>
      <c r="E240" s="1"/>
    </row>
    <row r="241" spans="2:5" x14ac:dyDescent="0.25">
      <c r="B241" s="1"/>
      <c r="C241" s="1"/>
      <c r="D241" s="1"/>
      <c r="E241" s="1"/>
    </row>
    <row r="242" spans="2:5" x14ac:dyDescent="0.25">
      <c r="B242" s="1"/>
      <c r="C242" s="1"/>
      <c r="D242" s="1"/>
      <c r="E242" s="1"/>
    </row>
    <row r="243" spans="2:5" x14ac:dyDescent="0.25">
      <c r="B243" s="1"/>
      <c r="C243" s="1"/>
      <c r="D243" s="1"/>
      <c r="E243" s="1"/>
    </row>
    <row r="244" spans="2:5" x14ac:dyDescent="0.25">
      <c r="B244" s="1"/>
      <c r="C244" s="1"/>
      <c r="D244" s="1"/>
      <c r="E244" s="1"/>
    </row>
    <row r="245" spans="2:5" x14ac:dyDescent="0.25">
      <c r="B245" s="1"/>
      <c r="C245" s="1"/>
      <c r="D245" s="1"/>
      <c r="E245" s="1"/>
    </row>
    <row r="246" spans="2:5" x14ac:dyDescent="0.25">
      <c r="B246" s="1"/>
      <c r="C246" s="1"/>
      <c r="D246" s="1"/>
      <c r="E246" s="1"/>
    </row>
    <row r="247" spans="2:5" x14ac:dyDescent="0.25">
      <c r="B247" s="1"/>
      <c r="C247" s="1"/>
      <c r="D247" s="1"/>
      <c r="E247" s="1"/>
    </row>
    <row r="248" spans="2:5" x14ac:dyDescent="0.25">
      <c r="B248" s="1"/>
      <c r="C248" s="1"/>
      <c r="D248" s="1"/>
      <c r="E248" s="1"/>
    </row>
    <row r="249" spans="2:5" x14ac:dyDescent="0.25">
      <c r="B249" s="1"/>
      <c r="C249" s="1"/>
      <c r="D249" s="1"/>
      <c r="E249" s="1"/>
    </row>
    <row r="250" spans="2:5" x14ac:dyDescent="0.25">
      <c r="B250" s="1"/>
      <c r="C250" s="1"/>
      <c r="D250" s="1"/>
      <c r="E250" s="1"/>
    </row>
    <row r="251" spans="2:5" x14ac:dyDescent="0.25">
      <c r="B251" s="1"/>
      <c r="C251" s="1"/>
      <c r="D251" s="1"/>
      <c r="E251" s="1"/>
    </row>
    <row r="252" spans="2:5" x14ac:dyDescent="0.25">
      <c r="B252" s="1"/>
      <c r="C252" s="1"/>
      <c r="D252" s="1"/>
      <c r="E252" s="1"/>
    </row>
    <row r="253" spans="2:5" x14ac:dyDescent="0.25">
      <c r="B253" s="1"/>
      <c r="C253" s="1"/>
      <c r="D253" s="1"/>
      <c r="E253" s="1"/>
    </row>
    <row r="254" spans="2:5" x14ac:dyDescent="0.25">
      <c r="B254" s="1"/>
      <c r="C254" s="1"/>
      <c r="D254" s="1"/>
      <c r="E254" s="1"/>
    </row>
    <row r="255" spans="2:5" x14ac:dyDescent="0.25">
      <c r="B255" s="1"/>
      <c r="C255" s="1"/>
      <c r="D255" s="1"/>
      <c r="E255" s="1"/>
    </row>
    <row r="256" spans="2:5" x14ac:dyDescent="0.25">
      <c r="B256" s="1"/>
      <c r="C256" s="1"/>
      <c r="D256" s="1"/>
      <c r="E256" s="1"/>
    </row>
    <row r="257" spans="2:5" x14ac:dyDescent="0.25">
      <c r="B257" s="1"/>
      <c r="C257" s="1"/>
      <c r="D257" s="1"/>
      <c r="E257" s="1"/>
    </row>
    <row r="258" spans="2:5" x14ac:dyDescent="0.25">
      <c r="B258" s="1"/>
      <c r="C258" s="1"/>
      <c r="D258" s="1"/>
      <c r="E258" s="1"/>
    </row>
    <row r="259" spans="2:5" x14ac:dyDescent="0.25">
      <c r="B259" s="1"/>
      <c r="C259" s="1"/>
      <c r="D259" s="1"/>
      <c r="E259" s="1"/>
    </row>
    <row r="260" spans="2:5" x14ac:dyDescent="0.25">
      <c r="B260" s="1"/>
      <c r="C260" s="1"/>
      <c r="D260" s="1"/>
      <c r="E260" s="1"/>
    </row>
    <row r="261" spans="2:5" x14ac:dyDescent="0.25">
      <c r="B261" s="1"/>
      <c r="C261" s="1"/>
      <c r="D261" s="1"/>
      <c r="E261" s="1"/>
    </row>
    <row r="262" spans="2:5" x14ac:dyDescent="0.25">
      <c r="B262" s="1"/>
      <c r="C262" s="1"/>
      <c r="D262" s="1"/>
      <c r="E262" s="1"/>
    </row>
    <row r="263" spans="2:5" x14ac:dyDescent="0.25">
      <c r="B263" s="1"/>
      <c r="C263" s="1"/>
      <c r="D263" s="1"/>
      <c r="E263" s="1"/>
    </row>
    <row r="264" spans="2:5" x14ac:dyDescent="0.25">
      <c r="B264" s="1"/>
      <c r="C264" s="1"/>
      <c r="D264" s="1"/>
      <c r="E264" s="1"/>
    </row>
    <row r="265" spans="2:5" x14ac:dyDescent="0.25">
      <c r="B265" s="1"/>
      <c r="C265" s="1"/>
      <c r="D265" s="1"/>
      <c r="E265" s="1"/>
    </row>
    <row r="266" spans="2:5" x14ac:dyDescent="0.25">
      <c r="B266" s="1"/>
      <c r="C266" s="1"/>
      <c r="D266" s="1"/>
      <c r="E266" s="1"/>
    </row>
    <row r="267" spans="2:5" x14ac:dyDescent="0.25">
      <c r="B267" s="1"/>
      <c r="C267" s="1"/>
      <c r="D267" s="1"/>
      <c r="E267" s="1"/>
    </row>
    <row r="268" spans="2:5" x14ac:dyDescent="0.25">
      <c r="B268" s="1"/>
      <c r="C268" s="1"/>
      <c r="D268" s="1"/>
      <c r="E268" s="1"/>
    </row>
    <row r="269" spans="2:5" x14ac:dyDescent="0.25">
      <c r="B269" s="1"/>
      <c r="C269" s="1"/>
      <c r="D269" s="1"/>
      <c r="E269" s="1"/>
    </row>
    <row r="270" spans="2:5" x14ac:dyDescent="0.25">
      <c r="B270" s="1"/>
      <c r="C270" s="1"/>
      <c r="D270" s="1"/>
      <c r="E270" s="1"/>
    </row>
    <row r="271" spans="2:5" x14ac:dyDescent="0.25">
      <c r="B271" s="1"/>
      <c r="C271" s="1"/>
      <c r="D271" s="1"/>
      <c r="E271" s="1"/>
    </row>
    <row r="272" spans="2:5" x14ac:dyDescent="0.25">
      <c r="B272" s="1"/>
      <c r="C272" s="1"/>
      <c r="D272" s="1"/>
      <c r="E272" s="1"/>
    </row>
    <row r="273" spans="2:5" x14ac:dyDescent="0.25">
      <c r="B273" s="1"/>
      <c r="C273" s="1"/>
      <c r="D273" s="1"/>
      <c r="E273" s="1"/>
    </row>
    <row r="274" spans="2:5" x14ac:dyDescent="0.25">
      <c r="B274" s="1"/>
      <c r="C274" s="1"/>
      <c r="D274" s="1"/>
      <c r="E274" s="1"/>
    </row>
    <row r="275" spans="2:5" x14ac:dyDescent="0.25">
      <c r="B275" s="1"/>
      <c r="C275" s="1"/>
      <c r="D275" s="1"/>
      <c r="E275" s="1"/>
    </row>
    <row r="276" spans="2:5" x14ac:dyDescent="0.25">
      <c r="B276" s="1"/>
      <c r="C276" s="1"/>
      <c r="D276" s="1"/>
      <c r="E276" s="1"/>
    </row>
    <row r="277" spans="2:5" x14ac:dyDescent="0.25">
      <c r="B277" s="1"/>
      <c r="C277" s="1"/>
      <c r="D277" s="1"/>
      <c r="E277" s="1"/>
    </row>
    <row r="278" spans="2:5" x14ac:dyDescent="0.25">
      <c r="B278" s="1"/>
      <c r="C278" s="1"/>
      <c r="D278" s="1"/>
      <c r="E278" s="1"/>
    </row>
    <row r="279" spans="2:5" x14ac:dyDescent="0.25">
      <c r="B279" s="1"/>
      <c r="C279" s="1"/>
      <c r="D279" s="1"/>
      <c r="E279" s="1"/>
    </row>
    <row r="280" spans="2:5" x14ac:dyDescent="0.25">
      <c r="B280" s="1"/>
      <c r="C280" s="1"/>
      <c r="D280" s="1"/>
      <c r="E280" s="1"/>
    </row>
    <row r="281" spans="2:5" x14ac:dyDescent="0.25">
      <c r="B281" s="1"/>
      <c r="C281" s="1"/>
      <c r="D281" s="1"/>
      <c r="E281" s="1"/>
    </row>
    <row r="282" spans="2:5" x14ac:dyDescent="0.25">
      <c r="B282" s="1"/>
      <c r="C282" s="1"/>
      <c r="D282" s="1"/>
      <c r="E282" s="1"/>
    </row>
    <row r="283" spans="2:5" x14ac:dyDescent="0.25">
      <c r="B283" s="1"/>
      <c r="C283" s="1"/>
      <c r="D283" s="1"/>
      <c r="E283" s="1"/>
    </row>
    <row r="284" spans="2:5" x14ac:dyDescent="0.25">
      <c r="B284" s="1"/>
      <c r="C284" s="1"/>
      <c r="D284" s="1"/>
      <c r="E284" s="1"/>
    </row>
    <row r="285" spans="2:5" x14ac:dyDescent="0.25">
      <c r="B285" s="1"/>
      <c r="C285" s="1"/>
      <c r="D285" s="1"/>
      <c r="E285" s="1"/>
    </row>
    <row r="286" spans="2:5" x14ac:dyDescent="0.25">
      <c r="B286" s="1"/>
      <c r="C286" s="1"/>
      <c r="D286" s="1"/>
      <c r="E286" s="1"/>
    </row>
    <row r="287" spans="2:5" x14ac:dyDescent="0.25">
      <c r="B287" s="1"/>
      <c r="C287" s="1"/>
      <c r="D287" s="1"/>
      <c r="E287" s="1"/>
    </row>
    <row r="288" spans="2:5" x14ac:dyDescent="0.25">
      <c r="B288" s="1"/>
      <c r="C288" s="1"/>
      <c r="D288" s="1"/>
      <c r="E288" s="1"/>
    </row>
    <row r="289" spans="2:5" x14ac:dyDescent="0.25">
      <c r="B289" s="1"/>
      <c r="C289" s="1"/>
      <c r="D289" s="1"/>
      <c r="E289" s="1"/>
    </row>
    <row r="290" spans="2:5" x14ac:dyDescent="0.25">
      <c r="B290" s="1"/>
      <c r="C290" s="1"/>
      <c r="D290" s="1"/>
      <c r="E290" s="1"/>
    </row>
    <row r="291" spans="2:5" x14ac:dyDescent="0.25">
      <c r="B291" s="1"/>
      <c r="C291" s="1"/>
      <c r="D291" s="1"/>
      <c r="E291" s="1"/>
    </row>
    <row r="292" spans="2:5" x14ac:dyDescent="0.25">
      <c r="B292" s="1"/>
      <c r="C292" s="1"/>
      <c r="D292" s="1"/>
      <c r="E292" s="1"/>
    </row>
    <row r="293" spans="2:5" x14ac:dyDescent="0.25">
      <c r="B293" s="1"/>
      <c r="C293" s="1"/>
      <c r="D293" s="1"/>
      <c r="E293" s="1"/>
    </row>
    <row r="294" spans="2:5" x14ac:dyDescent="0.25">
      <c r="B294" s="1"/>
      <c r="C294" s="1"/>
      <c r="D294" s="1"/>
      <c r="E294" s="1"/>
    </row>
    <row r="295" spans="2:5" x14ac:dyDescent="0.25">
      <c r="B295" s="1"/>
      <c r="C295" s="1"/>
      <c r="D295" s="1"/>
      <c r="E295" s="1"/>
    </row>
    <row r="296" spans="2:5" x14ac:dyDescent="0.25">
      <c r="B296" s="1"/>
      <c r="C296" s="1"/>
      <c r="D296" s="1"/>
      <c r="E296" s="1"/>
    </row>
    <row r="297" spans="2:5" x14ac:dyDescent="0.25">
      <c r="B297" s="1"/>
      <c r="C297" s="1"/>
      <c r="D297" s="1"/>
      <c r="E297" s="1"/>
    </row>
    <row r="298" spans="2:5" x14ac:dyDescent="0.25">
      <c r="B298" s="1"/>
      <c r="C298" s="1"/>
      <c r="D298" s="1"/>
      <c r="E298" s="1"/>
    </row>
    <row r="299" spans="2:5" x14ac:dyDescent="0.25">
      <c r="B299" s="1"/>
      <c r="C299" s="1"/>
      <c r="D299" s="1"/>
      <c r="E299" s="1"/>
    </row>
    <row r="300" spans="2:5" x14ac:dyDescent="0.25">
      <c r="B300" s="1"/>
      <c r="C300" s="1"/>
      <c r="D300" s="1"/>
      <c r="E300" s="1"/>
    </row>
    <row r="301" spans="2:5" x14ac:dyDescent="0.25">
      <c r="B301" s="1"/>
      <c r="C301" s="1"/>
      <c r="D301" s="1"/>
      <c r="E301" s="1"/>
    </row>
    <row r="302" spans="2:5" x14ac:dyDescent="0.25">
      <c r="B302" s="1"/>
      <c r="C302" s="1"/>
      <c r="D302" s="1"/>
      <c r="E302" s="1"/>
    </row>
    <row r="303" spans="2:5" x14ac:dyDescent="0.25">
      <c r="B303" s="1"/>
      <c r="C303" s="1"/>
      <c r="D303" s="1"/>
      <c r="E303" s="1"/>
    </row>
    <row r="304" spans="2:5" x14ac:dyDescent="0.25">
      <c r="B304" s="1"/>
      <c r="C304" s="1"/>
      <c r="D304" s="1"/>
      <c r="E304" s="1"/>
    </row>
    <row r="305" spans="2:5" x14ac:dyDescent="0.25">
      <c r="B305" s="1"/>
      <c r="C305" s="1"/>
      <c r="D305" s="1"/>
      <c r="E305" s="1"/>
    </row>
    <row r="306" spans="2:5" x14ac:dyDescent="0.25">
      <c r="B306" s="1"/>
      <c r="C306" s="1"/>
      <c r="D306" s="1"/>
      <c r="E306" s="1"/>
    </row>
    <row r="307" spans="2:5" x14ac:dyDescent="0.25">
      <c r="B307" s="1"/>
      <c r="C307" s="1"/>
      <c r="D307" s="1"/>
      <c r="E307" s="1"/>
    </row>
    <row r="308" spans="2:5" x14ac:dyDescent="0.25">
      <c r="B308" s="1"/>
      <c r="C308" s="1"/>
      <c r="D308" s="1"/>
      <c r="E308" s="1"/>
    </row>
    <row r="309" spans="2:5" x14ac:dyDescent="0.25">
      <c r="B309" s="1"/>
      <c r="C309" s="1"/>
      <c r="D309" s="1"/>
      <c r="E309" s="1"/>
    </row>
    <row r="310" spans="2:5" x14ac:dyDescent="0.25">
      <c r="B310" s="1"/>
      <c r="C310" s="1"/>
      <c r="D310" s="1"/>
      <c r="E310" s="1"/>
    </row>
    <row r="311" spans="2:5" x14ac:dyDescent="0.25">
      <c r="B311" s="1"/>
      <c r="C311" s="1"/>
      <c r="D311" s="1"/>
      <c r="E311" s="1"/>
    </row>
    <row r="312" spans="2:5" x14ac:dyDescent="0.25">
      <c r="B312" s="1"/>
      <c r="C312" s="1"/>
      <c r="D312" s="1"/>
      <c r="E312" s="1"/>
    </row>
    <row r="313" spans="2:5" x14ac:dyDescent="0.25">
      <c r="B313" s="1"/>
      <c r="C313" s="1"/>
      <c r="D313" s="1"/>
      <c r="E313" s="1"/>
    </row>
    <row r="314" spans="2:5" x14ac:dyDescent="0.25">
      <c r="B314" s="1"/>
      <c r="C314" s="1"/>
      <c r="D314" s="1"/>
      <c r="E314" s="1"/>
    </row>
    <row r="315" spans="2:5" x14ac:dyDescent="0.25">
      <c r="B315" s="1"/>
      <c r="C315" s="1"/>
      <c r="D315" s="1"/>
      <c r="E315" s="1"/>
    </row>
    <row r="316" spans="2:5" x14ac:dyDescent="0.25">
      <c r="B316" s="1"/>
      <c r="C316" s="1"/>
      <c r="D316" s="1"/>
      <c r="E316" s="1"/>
    </row>
    <row r="317" spans="2:5" x14ac:dyDescent="0.25">
      <c r="B317" s="1"/>
      <c r="C317" s="1"/>
      <c r="D317" s="1"/>
      <c r="E317" s="1"/>
    </row>
    <row r="318" spans="2:5" x14ac:dyDescent="0.25">
      <c r="B318" s="1"/>
      <c r="C318" s="1"/>
      <c r="D318" s="1"/>
      <c r="E318" s="1"/>
    </row>
    <row r="319" spans="2:5" x14ac:dyDescent="0.25">
      <c r="B319" s="1"/>
      <c r="C319" s="1"/>
      <c r="D319" s="1"/>
      <c r="E319" s="1"/>
    </row>
    <row r="320" spans="2:5" x14ac:dyDescent="0.25">
      <c r="B320" s="1"/>
      <c r="C320" s="1"/>
      <c r="D320" s="1"/>
      <c r="E320" s="1"/>
    </row>
    <row r="321" spans="2:5" x14ac:dyDescent="0.25">
      <c r="B321" s="1"/>
      <c r="C321" s="1"/>
      <c r="D321" s="1"/>
      <c r="E321" s="1"/>
    </row>
    <row r="322" spans="2:5" x14ac:dyDescent="0.25">
      <c r="B322" s="1"/>
      <c r="C322" s="1"/>
      <c r="D322" s="1"/>
      <c r="E322" s="1"/>
    </row>
    <row r="323" spans="2:5" x14ac:dyDescent="0.25">
      <c r="B323" s="1"/>
      <c r="C323" s="1"/>
      <c r="D323" s="1"/>
      <c r="E323" s="1"/>
    </row>
    <row r="324" spans="2:5" x14ac:dyDescent="0.25">
      <c r="B324" s="1"/>
      <c r="C324" s="1"/>
      <c r="D324" s="1"/>
      <c r="E324" s="1"/>
    </row>
    <row r="325" spans="2:5" x14ac:dyDescent="0.25">
      <c r="B325" s="1"/>
      <c r="C325" s="1"/>
      <c r="D325" s="1"/>
      <c r="E325" s="1"/>
    </row>
    <row r="326" spans="2:5" x14ac:dyDescent="0.25">
      <c r="B326" s="1"/>
      <c r="C326" s="1"/>
      <c r="D326" s="1"/>
      <c r="E326" s="1"/>
    </row>
    <row r="327" spans="2:5" x14ac:dyDescent="0.25">
      <c r="B327" s="1"/>
      <c r="C327" s="1"/>
      <c r="D327" s="1"/>
      <c r="E327" s="1"/>
    </row>
    <row r="328" spans="2:5" x14ac:dyDescent="0.25">
      <c r="B328" s="1"/>
      <c r="C328" s="1"/>
      <c r="D328" s="1"/>
      <c r="E328" s="1"/>
    </row>
    <row r="329" spans="2:5" x14ac:dyDescent="0.25">
      <c r="B329" s="1"/>
      <c r="C329" s="1"/>
      <c r="D329" s="1"/>
      <c r="E329" s="1"/>
    </row>
    <row r="330" spans="2:5" x14ac:dyDescent="0.25">
      <c r="B330" s="1"/>
      <c r="C330" s="1"/>
      <c r="D330" s="1"/>
      <c r="E330" s="1"/>
    </row>
    <row r="331" spans="2:5" x14ac:dyDescent="0.25">
      <c r="B331" s="1"/>
      <c r="C331" s="1"/>
      <c r="D331" s="1"/>
      <c r="E331" s="1"/>
    </row>
    <row r="332" spans="2:5" x14ac:dyDescent="0.25">
      <c r="B332" s="1"/>
      <c r="C332" s="1"/>
      <c r="D332" s="1"/>
      <c r="E332" s="1"/>
    </row>
    <row r="333" spans="2:5" x14ac:dyDescent="0.25">
      <c r="B333" s="1"/>
      <c r="C333" s="1"/>
      <c r="D333" s="1"/>
      <c r="E333" s="1"/>
    </row>
    <row r="334" spans="2:5" x14ac:dyDescent="0.25">
      <c r="B334" s="1"/>
      <c r="C334" s="1"/>
      <c r="D334" s="1"/>
      <c r="E334" s="1"/>
    </row>
    <row r="335" spans="2:5" x14ac:dyDescent="0.25">
      <c r="B335" s="1"/>
      <c r="C335" s="1"/>
      <c r="D335" s="1"/>
      <c r="E335" s="1"/>
    </row>
    <row r="336" spans="2:5" x14ac:dyDescent="0.25">
      <c r="B336" s="1"/>
      <c r="C336" s="1"/>
      <c r="D336" s="1"/>
      <c r="E336" s="1"/>
    </row>
    <row r="337" spans="2:5" x14ac:dyDescent="0.25">
      <c r="B337" s="1"/>
      <c r="C337" s="1"/>
      <c r="D337" s="1"/>
      <c r="E337" s="1"/>
    </row>
    <row r="338" spans="2:5" x14ac:dyDescent="0.25">
      <c r="B338" s="1"/>
      <c r="C338" s="1"/>
      <c r="D338" s="1"/>
      <c r="E338" s="1"/>
    </row>
    <row r="339" spans="2:5" x14ac:dyDescent="0.25">
      <c r="B339" s="1"/>
      <c r="C339" s="1"/>
      <c r="D339" s="1"/>
      <c r="E339" s="1"/>
    </row>
    <row r="340" spans="2:5" x14ac:dyDescent="0.25">
      <c r="B340" s="1"/>
      <c r="C340" s="1"/>
      <c r="D340" s="1"/>
      <c r="E340" s="1"/>
    </row>
    <row r="341" spans="2:5" x14ac:dyDescent="0.25">
      <c r="B341" s="1"/>
      <c r="C341" s="1"/>
      <c r="D341" s="1"/>
      <c r="E341" s="1"/>
    </row>
    <row r="342" spans="2:5" x14ac:dyDescent="0.25">
      <c r="B342" s="1"/>
      <c r="C342" s="1"/>
      <c r="D342" s="1"/>
      <c r="E342" s="1"/>
    </row>
    <row r="343" spans="2:5" x14ac:dyDescent="0.25">
      <c r="B343" s="1"/>
      <c r="C343" s="1"/>
      <c r="D343" s="1"/>
      <c r="E343" s="1"/>
    </row>
    <row r="344" spans="2:5" x14ac:dyDescent="0.25">
      <c r="B344" s="1"/>
      <c r="C344" s="1"/>
      <c r="D344" s="1"/>
      <c r="E344" s="1"/>
    </row>
    <row r="345" spans="2:5" x14ac:dyDescent="0.25">
      <c r="B345" s="1"/>
      <c r="C345" s="1"/>
      <c r="D345" s="1"/>
      <c r="E345" s="1"/>
    </row>
    <row r="346" spans="2:5" x14ac:dyDescent="0.25">
      <c r="B346" s="1"/>
      <c r="C346" s="1"/>
      <c r="D346" s="1"/>
      <c r="E346" s="1"/>
    </row>
    <row r="347" spans="2:5" x14ac:dyDescent="0.25">
      <c r="B347" s="1"/>
      <c r="C347" s="1"/>
      <c r="D347" s="1"/>
      <c r="E347" s="1"/>
    </row>
    <row r="348" spans="2:5" x14ac:dyDescent="0.25">
      <c r="B348" s="1"/>
      <c r="C348" s="1"/>
      <c r="D348" s="1"/>
      <c r="E348" s="1"/>
    </row>
    <row r="349" spans="2:5" x14ac:dyDescent="0.25">
      <c r="B349" s="1"/>
      <c r="C349" s="1"/>
      <c r="D349" s="1"/>
      <c r="E349" s="1"/>
    </row>
    <row r="350" spans="2:5" x14ac:dyDescent="0.25">
      <c r="B350" s="1"/>
      <c r="C350" s="1"/>
      <c r="D350" s="1"/>
      <c r="E350" s="1"/>
    </row>
    <row r="351" spans="2:5" x14ac:dyDescent="0.25">
      <c r="B351" s="1"/>
      <c r="C351" s="1"/>
      <c r="D351" s="1"/>
      <c r="E351" s="1"/>
    </row>
    <row r="352" spans="2:5" x14ac:dyDescent="0.25">
      <c r="B352" s="1"/>
      <c r="C352" s="1"/>
      <c r="D352" s="1"/>
      <c r="E352" s="1"/>
    </row>
    <row r="353" spans="2:5" x14ac:dyDescent="0.25">
      <c r="B353" s="1"/>
      <c r="C353" s="1"/>
      <c r="D353" s="1"/>
      <c r="E353" s="1"/>
    </row>
    <row r="354" spans="2:5" x14ac:dyDescent="0.25">
      <c r="B354" s="1"/>
      <c r="C354" s="1"/>
      <c r="D354" s="1"/>
      <c r="E354" s="1"/>
    </row>
    <row r="355" spans="2:5" x14ac:dyDescent="0.25">
      <c r="B355" s="1"/>
      <c r="C355" s="1"/>
      <c r="D355" s="1"/>
      <c r="E355" s="1"/>
    </row>
    <row r="356" spans="2:5" x14ac:dyDescent="0.25">
      <c r="B356" s="1"/>
      <c r="C356" s="1"/>
      <c r="D356" s="1"/>
      <c r="E356" s="1"/>
    </row>
    <row r="357" spans="2:5" x14ac:dyDescent="0.25">
      <c r="B357" s="1"/>
      <c r="C357" s="1"/>
      <c r="D357" s="1"/>
      <c r="E357" s="1"/>
    </row>
    <row r="358" spans="2:5" x14ac:dyDescent="0.25">
      <c r="B358" s="1"/>
      <c r="C358" s="1"/>
      <c r="D358" s="1"/>
      <c r="E358" s="1"/>
    </row>
    <row r="359" spans="2:5" x14ac:dyDescent="0.25">
      <c r="B359" s="1"/>
      <c r="C359" s="1"/>
      <c r="D359" s="1"/>
      <c r="E359" s="1"/>
    </row>
    <row r="360" spans="2:5" x14ac:dyDescent="0.25">
      <c r="B360" s="1"/>
      <c r="C360" s="1"/>
      <c r="D360" s="1"/>
      <c r="E360" s="1"/>
    </row>
    <row r="361" spans="2:5" x14ac:dyDescent="0.25">
      <c r="B361" s="1"/>
      <c r="C361" s="1"/>
      <c r="D361" s="1"/>
      <c r="E36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Exercise 13</vt:lpstr>
    </vt:vector>
  </TitlesOfParts>
  <Company>Hawkes Learning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Viewing Life Mathematically Second Edition 6.3 Exercise 13</dc:title>
  <dc:creator>Hawkes Learning</dc:creator>
  <cp:lastModifiedBy>Barbara Miller</cp:lastModifiedBy>
  <dcterms:created xsi:type="dcterms:W3CDTF">2022-02-21T16:04:20Z</dcterms:created>
  <dcterms:modified xsi:type="dcterms:W3CDTF">2022-02-25T16:06:33Z</dcterms:modified>
</cp:coreProperties>
</file>